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5" i="1"/>
  <c r="H169"/>
  <c r="H167"/>
  <c r="H166"/>
  <c r="H53" l="1"/>
  <c r="H41"/>
  <c r="H143"/>
  <c r="H145"/>
  <c r="H132"/>
  <c r="H153"/>
  <c r="H40"/>
  <c r="H76" l="1"/>
  <c r="H75"/>
  <c r="H74"/>
  <c r="H72"/>
  <c r="H71"/>
  <c r="H70"/>
  <c r="H52"/>
  <c r="H50"/>
  <c r="H49"/>
  <c r="H44"/>
</calcChain>
</file>

<file path=xl/sharedStrings.xml><?xml version="1.0" encoding="utf-8"?>
<sst xmlns="http://schemas.openxmlformats.org/spreadsheetml/2006/main" count="1519" uniqueCount="574">
  <si>
    <t>№ з/п</t>
  </si>
  <si>
    <t>Завдання</t>
  </si>
  <si>
    <t>Зміст заходів</t>
  </si>
  <si>
    <t>Термін вико-нання</t>
  </si>
  <si>
    <t>Виконавці</t>
  </si>
  <si>
    <t>Джерела фінансування</t>
  </si>
  <si>
    <t>Обсяги фінансування по роках, тис. грн.</t>
  </si>
  <si>
    <t>Очікуваний результат</t>
  </si>
  <si>
    <t>2017 рік</t>
  </si>
  <si>
    <t>2018 рік</t>
  </si>
  <si>
    <t>2019 рік</t>
  </si>
  <si>
    <t>2020 рік</t>
  </si>
  <si>
    <t>Всього</t>
  </si>
  <si>
    <t>План</t>
  </si>
  <si>
    <t>Факт</t>
  </si>
  <si>
    <t>1. Розвиток та територіальне планування</t>
  </si>
  <si>
    <t>1.1.</t>
  </si>
  <si>
    <t>Забезпечити сталість системи управління місцевою енергетичною політикою</t>
  </si>
  <si>
    <t>Створення та затвердження міської політики захисту клімату згідно цілей та завдань, взятих містом в рамках Угоди мерів</t>
  </si>
  <si>
    <t>Департамент економічного розвитку міської ради</t>
  </si>
  <si>
    <t>×</t>
  </si>
  <si>
    <t>-</t>
  </si>
  <si>
    <t>Відповідність системи управління стандарту</t>
  </si>
  <si>
    <t>ISO 50001</t>
  </si>
  <si>
    <t>1.2.</t>
  </si>
  <si>
    <t>Перегляд та актуалізація Плану дій зі сталого енергетичного розвитку міста Житомира на 2014-2024 роки</t>
  </si>
  <si>
    <t>2017-2020 роки</t>
  </si>
  <si>
    <t>Залучення коштів МФО та програм ЄС</t>
  </si>
  <si>
    <t>1.3.</t>
  </si>
  <si>
    <t>Розробка, затвердження та моніторинг системи показників, що характеризують досягнення цілей Угоди мерів та міської політики захисту клімату</t>
  </si>
  <si>
    <t>Виявлення вузьких місць в місцевій енергетичній політиці</t>
  </si>
  <si>
    <t>1.4.</t>
  </si>
  <si>
    <t>Забезпечити узгодження цілей та завдань стратегічних документів розвитку міста</t>
  </si>
  <si>
    <t>Розроблення концепції поводження з твердими побутовими відходами</t>
  </si>
  <si>
    <t>Управління житлового господарства міської ради</t>
  </si>
  <si>
    <t>Визначення оптимальної для міста системи поводження з ТПВ</t>
  </si>
  <si>
    <t>1.5.</t>
  </si>
  <si>
    <t>Розробка та затвердження енергетичного плану на основі генерального плану міста</t>
  </si>
  <si>
    <t>Департамент містобудування та земельних відносин міської ради</t>
  </si>
  <si>
    <t>Візуалізація споживання енергії окремими мікрорайонами міста згідно генплану</t>
  </si>
  <si>
    <t>1.6.</t>
  </si>
  <si>
    <t>Розробка та затвердження комплексної програми розвитку транспорту та міського середовища на 2017-2020 роки</t>
  </si>
  <si>
    <t>Управління транспорту і зв’язку міської ради</t>
  </si>
  <si>
    <t>Узгодження завдань та заходів концепцій громадського транспорту, безпеки руху і т.д.</t>
  </si>
  <si>
    <t>1.7.</t>
  </si>
  <si>
    <t>Включення до муніципального енергетичного плану завдань та заходів з концепцією інтегрованого розвитку міста</t>
  </si>
  <si>
    <t>2017-2018 роки</t>
  </si>
  <si>
    <t>Відсутність взаємовиключних завдань та заходів</t>
  </si>
  <si>
    <t>ВСЬОГО ПО РОЗДІЛУ 1</t>
  </si>
  <si>
    <t>2. Муніципальні будівлі та споруди</t>
  </si>
  <si>
    <t>2.1.</t>
  </si>
  <si>
    <t>Провести первинний огляд, аналіз будівель бюджетної сфери та впровадити стандарти споживання енергоресурсів</t>
  </si>
  <si>
    <t>Розробка та затвердження методики розрахунку базової лінії споживання енергоресурсів бюджетними будівлями міста</t>
  </si>
  <si>
    <t>Нормативна база для верифікації результатів впровадження енергоефективних заходів</t>
  </si>
  <si>
    <t>2.2.</t>
  </si>
  <si>
    <t>Розробка енергосертифікатів для бюджетних будівель</t>
  </si>
  <si>
    <t>Впровадження процесу бенчмаркінгу (пошук еталонної будівлі/закладу)</t>
  </si>
  <si>
    <t>2.3.</t>
  </si>
  <si>
    <t>Розвиток системи управління та контролю за споживанням енергоресурсів в бюджетній сфері</t>
  </si>
  <si>
    <t>Впровадження системи автоматичного збору даних споживання енергоресурсів</t>
  </si>
  <si>
    <t>В межах фінансування Програми розвитку освіти міста Житомира на період 2016-2018 років</t>
  </si>
  <si>
    <t>Достовірність та повнота даних для цілей оперативного та стратегічного управління</t>
  </si>
  <si>
    <t>2.4.</t>
  </si>
  <si>
    <t>Встановлення теплових лічильників в закладах бюджетної сфери</t>
  </si>
  <si>
    <t>Управління освіти міської ради, управління охорони здоров’я міської ради</t>
  </si>
  <si>
    <t>2.5.</t>
  </si>
  <si>
    <t>Встановлення лічильників обліку електроенергії в закладах бюджетної сфери</t>
  </si>
  <si>
    <t>2.6.</t>
  </si>
  <si>
    <t>Підготувати план поступової термосанації всіх будівель бюджетної сфери міста</t>
  </si>
  <si>
    <t>Розробка плану термосанації бюджетних будівель міста</t>
  </si>
  <si>
    <t>Управління капітального будівництва міської ради</t>
  </si>
  <si>
    <t>Пріоритетна інвестиційна програма утеплення будівель</t>
  </si>
  <si>
    <t>2.7.</t>
  </si>
  <si>
    <t xml:space="preserve">Забезпечити високу якість виконання робіт з термо-модернізації будівель бюджетної сфери </t>
  </si>
  <si>
    <t>Розробка детального технічного завдання на розробку проектної документації з термосанації будівель бюджетної сфери</t>
  </si>
  <si>
    <t>Детальна проектна документація на термо-модернізацію будівель бюджетної сфери</t>
  </si>
  <si>
    <t>2.8.</t>
  </si>
  <si>
    <t>Будівлі з високим класом енерго-ефективності</t>
  </si>
  <si>
    <t>(«А» або «В»)</t>
  </si>
  <si>
    <t>2.9.</t>
  </si>
  <si>
    <t>Перетворення будівель управління освіти міської ради, управління капітального будівництва міської ради, департаменту містобудування та земельних відносин міської ради в будівлі зразкової енергоефективності</t>
  </si>
  <si>
    <t>Міський бюджет</t>
  </si>
  <si>
    <t>2.10.</t>
  </si>
  <si>
    <t>Впроваджувати інноваційні технології з використанням відновлювальні джерел енергії</t>
  </si>
  <si>
    <t>Встановлення теплових насосів в закладах бюджетної сфери</t>
  </si>
  <si>
    <t>Управління освіти міської ради</t>
  </si>
  <si>
    <t>Скорочення споживання традиційних видів палива</t>
  </si>
  <si>
    <t>2.11.</t>
  </si>
  <si>
    <t>Заміна традиційної системи гарячого водопостачання в закладах бюджетної сфери на тепловий насос чи сонячні колектори</t>
  </si>
  <si>
    <t>2.12.</t>
  </si>
  <si>
    <t>Встановлення сонячних панелей для виробництва електроенергії в закладах бюджетної сфери міста</t>
  </si>
  <si>
    <t>2018-2020 роки</t>
  </si>
  <si>
    <t>2.13.</t>
  </si>
  <si>
    <t>Поліпшити теплотехнічні характеристики огороджуваль-них конструкцій будівель закладів бюджетної сфери міста</t>
  </si>
  <si>
    <t>Впровадження проекту «Підвищення енергоефективності об’єктів бюджетної сфери м. Житомира»  (НЕФКО)</t>
  </si>
  <si>
    <t>2015-2017 роки</t>
  </si>
  <si>
    <t>Скорочення споживання теплової енергії</t>
  </si>
  <si>
    <t>2.14.</t>
  </si>
  <si>
    <t>Впровадження проекту «Енергоефективність в м. Житомирі» (SECO)</t>
  </si>
  <si>
    <t>2016-2017 роки</t>
  </si>
  <si>
    <t>2.15.</t>
  </si>
  <si>
    <t>Впровадження проекту «Термореновація будівель бюджетних закладів міста Житомир» (ЄІБ)</t>
  </si>
  <si>
    <t>2.16.</t>
  </si>
  <si>
    <t>Впроваджувати інноваційні технології, в т. ч. з використанням альтернативних  джерел енергії</t>
  </si>
  <si>
    <t>Впровадження проекту  «Розвиток системи теплопостачання міста Житомира» (ЄБРР)</t>
  </si>
  <si>
    <t>2016-2018 роки</t>
  </si>
  <si>
    <t>КП «Житомир-теплокомун-енерго» ЖМР</t>
  </si>
  <si>
    <t>Скорочення споживання природного газу та електроенергії</t>
  </si>
  <si>
    <t>2.17.</t>
  </si>
  <si>
    <t>2.18.</t>
  </si>
  <si>
    <t>Технічне переоснащення котелень, заміна пальників, встановлення лічильників теплової енергії</t>
  </si>
  <si>
    <t>В межах фінансування Програми благоустрою та розвитку комунального господарства міста Житомира</t>
  </si>
  <si>
    <t>2.19.</t>
  </si>
  <si>
    <t>Забезпечити належну експлуатацію будівель бюджетної сфери міста</t>
  </si>
  <si>
    <t>Будівництво, реконструкція та ремонт вентиляційних систем з рекуперацією тепла в закладах бюджетної сфери міста</t>
  </si>
  <si>
    <t>Відповідність внутрішньо-будинкового клімату санітарно-епідеміологічним нормам</t>
  </si>
  <si>
    <t>2.20.</t>
  </si>
  <si>
    <t xml:space="preserve">Здійснювати заміну старого обладнання на нове класу енерго-ефективності не нижче «В» </t>
  </si>
  <si>
    <t>Заміна ламп розжарювання на енергозберігаючі лампи в закладах бюджетної сфери. Заміна електричного кухонного обладнання на більш енергоефективне.</t>
  </si>
  <si>
    <t>Скорочення споживання електроенергії закладами освіти</t>
  </si>
  <si>
    <t>2.21.</t>
  </si>
  <si>
    <t xml:space="preserve">Впроваджувати LED-технології в комунальному господарстві міста  </t>
  </si>
  <si>
    <t>Реконструкція та ремонт мереж зовнішнього освітлення: заміна існуючих ліхтарів на світлодіодні</t>
  </si>
  <si>
    <t>Управління комунального господарства міської ради</t>
  </si>
  <si>
    <t>Скорочення споживання електроенергії мережею зовнішнього освітлення та світлофорними об’єктами</t>
  </si>
  <si>
    <t>2.22.</t>
  </si>
  <si>
    <t>Заміна ламп розжарювання в світлофорних об’єктах на світлодіодні</t>
  </si>
  <si>
    <t>2.23.</t>
  </si>
  <si>
    <t>Впроваджувати мало затратні інвестиційні заходи в закладах бюджетної сфери міста</t>
  </si>
  <si>
    <t>Оснащення водозберігаючими аераторами закладів бюджетної сфери міста</t>
  </si>
  <si>
    <t>Скорочення споживання води закладами освіти</t>
  </si>
  <si>
    <t>ВСЬОГО ПО РОЗДІЛУ 2</t>
  </si>
  <si>
    <t>3. Постачання та розподіл енергії</t>
  </si>
  <si>
    <t>3.1.</t>
  </si>
  <si>
    <t>Будівництво сонячної електростанції та створення комунальної електрогенеруючої компанії</t>
  </si>
  <si>
    <t>Диверсифікація джерел постачання електроенергії</t>
  </si>
  <si>
    <t>3.2.</t>
  </si>
  <si>
    <t xml:space="preserve">Забезпечити надійне постачання деревної маси для роботи біоенергетичних установок КП «Житомиртепло-комуненерго» ЖМР </t>
  </si>
  <si>
    <t>Організація постачання КП «Зеленбуд» ЖМР деревної щепи для КП «Житомир-теплокомуненерго» ЖМР</t>
  </si>
  <si>
    <t>Фінансування не потребує</t>
  </si>
  <si>
    <t>Диверсифікація джерел постачання деревної маси для КП «Житомир-теплокомун-енерго» ЖМР</t>
  </si>
  <si>
    <t>3.3.</t>
  </si>
  <si>
    <t>Ініціювати внесення змін до чинного законодавства</t>
  </si>
  <si>
    <t>Надати пропозиції Уряду щодо зміни системи стимулювання впровадження енергоефективних заходів в рамках програми «теплі кредити» та схеми субсидіювання населення</t>
  </si>
  <si>
    <t>Активізація впровадження енергоефективних заходів в житловому секторі</t>
  </si>
  <si>
    <t>3.4.</t>
  </si>
  <si>
    <t>Розробити нові фінансові механізми для впровадження енерго-ефективних заходів</t>
  </si>
  <si>
    <t>Підтримка енергоефективних інвестицій в приватних будівлях шляхом створення муніципального револьверного фонду або створення комунальної енергосервісної компанії</t>
  </si>
  <si>
    <t>Залучення додаткових фінансових ресурсів для реалізації енергоефективних проектів/заходів</t>
  </si>
  <si>
    <t>3.5.</t>
  </si>
  <si>
    <t>Розробити та впровадити механізм індивідуальної зацікавленості кінцевого споживача в скороченні споживання теплової енергії</t>
  </si>
  <si>
    <t>Впровадження пілотного проекту встановлення поквартирних теплових лічильників та засобів індивідуального регулювання в багатоквартирних будинках</t>
  </si>
  <si>
    <t>Скорочення споживання теплової енергії кінцевим споживачем, активізація впровадження енергоефективних заходів в багатоквартирних будинках</t>
  </si>
  <si>
    <t>3.6.</t>
  </si>
  <si>
    <t>Змінити поведінку кінцевого споживача енергії</t>
  </si>
  <si>
    <t>Включення інформації щодо енергоефективності в рахунки за енергоносії</t>
  </si>
  <si>
    <t>Скорочення споживання енергії кінцевим споживачем</t>
  </si>
  <si>
    <t>3.7.</t>
  </si>
  <si>
    <t>Реалізувати існуючий  потенціал гідроенергетики</t>
  </si>
  <si>
    <t>Будівництво 4-х міні гідроелектростанцій на річці Тетерів (існуючі гідротехнічні споруди, що є власністю територіальної громади)</t>
  </si>
  <si>
    <t>Приватні інвестиції</t>
  </si>
  <si>
    <t>3.8.</t>
  </si>
  <si>
    <t xml:space="preserve">Побудувати когенераційні теплоелектро-станції на щепі для КП «Житомир-теплокомун-енерго» ЖМР </t>
  </si>
  <si>
    <t>Диверсифікація джерел постачання електроенергії для КП «Житомир-теплокомун-енерго» ЖМР, відновлення цілорічного гарячого водопостачання</t>
  </si>
  <si>
    <t>3.9.</t>
  </si>
  <si>
    <t>2016-2019 роки</t>
  </si>
  <si>
    <t>3.10.</t>
  </si>
  <si>
    <t>Замінити енергоємне насосне обладнання КП «Житомир-водоканал» ЖМР</t>
  </si>
  <si>
    <t>Впровадження проекту «Розвиток та реконструкція системи водопостачання/ водовідведення міста Житомира» (Світовий банк)</t>
  </si>
  <si>
    <t>2016-2020 роки</t>
  </si>
  <si>
    <t>КП «Житомир-водоканал» ЖМР</t>
  </si>
  <si>
    <t>Кредит СБ</t>
  </si>
  <si>
    <t>Скорочення споживання електроенергії</t>
  </si>
  <si>
    <t>3.11.</t>
  </si>
  <si>
    <t>Дослідити потенціал альтернативної та відновлювальної енергетики для КП «Житомир-водоканал» ЖМР</t>
  </si>
  <si>
    <t>Вивчення можливості використання теплових насосів на очисних спорудах каналізації</t>
  </si>
  <si>
    <t xml:space="preserve">Пріоритетна програма інвестицій для </t>
  </si>
  <si>
    <t xml:space="preserve">КП «Житомир-водоканал» ЖМР </t>
  </si>
  <si>
    <t>3.12.</t>
  </si>
  <si>
    <t>Вивчення можливості використання каналізаційного газу для отримання енергії</t>
  </si>
  <si>
    <t>2018-2019 роки</t>
  </si>
  <si>
    <t>3.13.</t>
  </si>
  <si>
    <t xml:space="preserve">Створити систему ефективного поводження з енерго-обладнанням, що підлягає утилізації </t>
  </si>
  <si>
    <t>Створення центру прийому відпрацьованих батарейок та акумуляторів, ртутних ламп, інших електроприладів; організація їх безпечної утилізації</t>
  </si>
  <si>
    <t>Мінімізація негативного впливу на навколишнє середовище</t>
  </si>
  <si>
    <t>3.14.</t>
  </si>
  <si>
    <t>Сприяти розвитку виробництву електроенергії зі звалищного газу</t>
  </si>
  <si>
    <t>Переговори з ТОВ «ЛНК» щодо збільшення обсягу видобутку звалищного газу з міського полігону ТПВ</t>
  </si>
  <si>
    <t>ВСЬОГО ПО РОЗДІЛУ 3</t>
  </si>
  <si>
    <t>4. Мобільність</t>
  </si>
  <si>
    <t>4.1.</t>
  </si>
  <si>
    <t>Впроваджувати інноваційні рішення для паливних систем муніципального автотранспорту</t>
  </si>
  <si>
    <r>
      <t>Переведення автомобілів виконавчого комітету міської ради та комунальних підприємств на використання технологій із меншими викидами СО</t>
    </r>
    <r>
      <rPr>
        <vertAlign val="subscript"/>
        <sz val="10"/>
        <color theme="1"/>
        <rFont val="Times New Roman"/>
        <family val="1"/>
        <charset val="204"/>
      </rPr>
      <t>2</t>
    </r>
  </si>
  <si>
    <t>Виконавчий комітет міської ради, комунальні підприємства</t>
  </si>
  <si>
    <t>В межах фінансування цільових програм</t>
  </si>
  <si>
    <r>
      <t>Зменшення викидів СО</t>
    </r>
    <r>
      <rPr>
        <vertAlign val="subscript"/>
        <sz val="10"/>
        <color theme="1"/>
        <rFont val="Times New Roman"/>
        <family val="1"/>
        <charset val="204"/>
      </rPr>
      <t>2</t>
    </r>
  </si>
  <si>
    <t>4.2.</t>
  </si>
  <si>
    <t>Створити мережу парковок для автомобілів</t>
  </si>
  <si>
    <t>Запровадження електронної навігаційної системи для вільних паркувальних місць</t>
  </si>
  <si>
    <t>2017-2019 роки</t>
  </si>
  <si>
    <t>Розвантаження узбіч вулиць міста від припаркованих автомобілів</t>
  </si>
  <si>
    <t>4.3.</t>
  </si>
  <si>
    <t>Влаштування платних парковок</t>
  </si>
  <si>
    <t>4.4.</t>
  </si>
  <si>
    <t>Покращення управління трафіком та організація дорожнього руху в центрі міста та на основних вулицях</t>
  </si>
  <si>
    <t>Зменшення заторів на основних вулицях міста</t>
  </si>
  <si>
    <t>4.5.</t>
  </si>
  <si>
    <t xml:space="preserve">Запровадження обмежень на використання приватного автотранспорту в межах міста, створення «зелених» та пішохідних зон, будівництво велодоріжок </t>
  </si>
  <si>
    <t>Управління транспорту і зв’язку міської ради, управління капітально будівництва міської ради, управління містобудування та земельних відносин міської ради</t>
  </si>
  <si>
    <t>4.6.</t>
  </si>
  <si>
    <t>Підвищити безпеку для учасників дорожнього руху</t>
  </si>
  <si>
    <t>Встановлення засобів примусового обмеження швидкості, збільшення кількості таких засобів, встановлення попереджувальних знаків на аварійно-небезпечних ділянках</t>
  </si>
  <si>
    <t>В межах фінансування Програми організації безпеки руху транспорту та пішоходів в м. Житомирі на період 2015-2017 роки</t>
  </si>
  <si>
    <t>Зменшення кількості дорожньо-транспортних пригод</t>
  </si>
  <si>
    <t>4.7.</t>
  </si>
  <si>
    <t>Впровадження регулювання графіку руху транспорту, паркування для підвезення товарів до магазинів в межах центральної частини міста вантажним транспортом</t>
  </si>
  <si>
    <t xml:space="preserve">Зменшення заторів в центральній частині міста та на основних вулицях </t>
  </si>
  <si>
    <t>4.8.</t>
  </si>
  <si>
    <t>Управління транспорту і зв’язку міської ради, управління комунального господарства міської ради</t>
  </si>
  <si>
    <t>4.9.</t>
  </si>
  <si>
    <t>Впровадження освітньої інформаційної кампанії щодо безпеки дорожнього руху для школярів</t>
  </si>
  <si>
    <t>Управління освіти міської ради, управління освіти міської ради</t>
  </si>
  <si>
    <t>4.10.</t>
  </si>
  <si>
    <t>Розвивати пішохідну інфраструктуру міста</t>
  </si>
  <si>
    <t>Проведення поточних та капітальних ремонтів тротуарного покриття</t>
  </si>
  <si>
    <t>Підвищення якості та комфорту пішохідних зон</t>
  </si>
  <si>
    <t>4.11.</t>
  </si>
  <si>
    <t>Управління транспорту і зв’язку міської ради, управління комунального господарства, управління містобудування та земельних відносин міської ради</t>
  </si>
  <si>
    <t>4.12.</t>
  </si>
  <si>
    <t>Збільшити кількість зелених насаджень</t>
  </si>
  <si>
    <t>Розробка та впровадження концепції озеленення вулиць міста</t>
  </si>
  <si>
    <t>Зниження рівня концентрації вуглекислого газу</t>
  </si>
  <si>
    <t>4.13.</t>
  </si>
  <si>
    <t>Розвивати вело- інфраструктуру міста</t>
  </si>
  <si>
    <t>Розробка концепції велосипедного руху та план-схема велодоріжок міста</t>
  </si>
  <si>
    <t>Збільшення кількості мешканців міста, що користуються велотранспортом</t>
  </si>
  <si>
    <t>4.14.</t>
  </si>
  <si>
    <t>Будівництво та розвиток мережі велосипедних зон та зв’язку між ними</t>
  </si>
  <si>
    <t>4.15.</t>
  </si>
  <si>
    <t>Облаштування велонавігації на туристичних і не туристичних веломаршрутах</t>
  </si>
  <si>
    <t>4.16.</t>
  </si>
  <si>
    <t>Влаштування велопарковок біля об’єктів комунальної власності, закладів бюджетної сфери, комерційних об’єктів і магазинів</t>
  </si>
  <si>
    <t>4.17.</t>
  </si>
  <si>
    <t>Відновити та покращити технічний стан дорожнього покриття</t>
  </si>
  <si>
    <t>Поточний та капітальний ремонт дорожнього покриття</t>
  </si>
  <si>
    <t>Зменшення рівня аварійних ситуацій</t>
  </si>
  <si>
    <t>4.18.</t>
  </si>
  <si>
    <t xml:space="preserve">Підвищити якість надання послуг з перевезення пасажирів </t>
  </si>
  <si>
    <t>Модернізація та покращення об’єктів транспортної інфраструктури (зупинки)</t>
  </si>
  <si>
    <t>В межах фінансування Програми міського електротранспорту на  2016-2018 роки</t>
  </si>
  <si>
    <t>Підвищення якості надання послуг з перевезення пасажирів</t>
  </si>
  <si>
    <t>4.19.</t>
  </si>
  <si>
    <t>Впровадження безготівкового розрахунку в громадському транспорті (електронний квиток)</t>
  </si>
  <si>
    <t>4.20.</t>
  </si>
  <si>
    <t>Покращення стану електротранспортного парку, а також підвищення стандартів та культури надання послуг з перевезення пасажирів</t>
  </si>
  <si>
    <t>4.21.</t>
  </si>
  <si>
    <t>Контроль виконання графіків та схем руху громадського транспорту; розробка мобільного додатку для моніторингу руху громадського транспорту</t>
  </si>
  <si>
    <t>4.22.</t>
  </si>
  <si>
    <t>Розвиток мережі міського електронного квитка на транспорт – оновлення та збільшення кількості муніципального електричного транспорту</t>
  </si>
  <si>
    <t>4.23.</t>
  </si>
  <si>
    <t>Підвищити якість надання послуг з перевезення пасажирів</t>
  </si>
  <si>
    <t>Забезпечення мешканців ключових мікрорайонів міста безперебійним транспортним сполученням</t>
  </si>
  <si>
    <t>4.24.</t>
  </si>
  <si>
    <t>Сприяти розвитку міського громадського  транспорту</t>
  </si>
  <si>
    <t>Оптимізація транспортної мережі із наданням пріоритетності громадському електротранспорту</t>
  </si>
  <si>
    <t>Створення умов для розвитку електро-транспорту</t>
  </si>
  <si>
    <t>4.25.</t>
  </si>
  <si>
    <t>Створення транспортних вузлів на периферії міста , які включатимуть перехоплюючі парковки</t>
  </si>
  <si>
    <t>Створення умов для розвитку міського громадського транспорту</t>
  </si>
  <si>
    <t>4.26.</t>
  </si>
  <si>
    <t>Включення системи парковок в транспортну систему</t>
  </si>
  <si>
    <t>2019-2020 роки</t>
  </si>
  <si>
    <t>Розвантаження узбіч доріг від стихійних парковок</t>
  </si>
  <si>
    <t>4.27.</t>
  </si>
  <si>
    <t xml:space="preserve">Контролювати зростання вартості проїзду в громадському транспорті міста </t>
  </si>
  <si>
    <t>Забезпечення сталої вартості проїзду за рахунок додаткових джерел фінансування</t>
  </si>
  <si>
    <t xml:space="preserve">Доступна та справедлива вартість проїзду </t>
  </si>
  <si>
    <t>ВСЬОГО ПО РОЗДІЛУ 4</t>
  </si>
  <si>
    <t>5. Внутрішня організація</t>
  </si>
  <si>
    <t>5.1.</t>
  </si>
  <si>
    <t>Розбудувати систему управління для розвитку вело-інфраструктури</t>
  </si>
  <si>
    <t>Обрання містера чи міс вело, що відповідатиме за розвиток велосипедної інфраструктури</t>
  </si>
  <si>
    <t>Підвищення рівня керованості процесу розвитку міської велосипедної інфраструктури</t>
  </si>
  <si>
    <t>5.2.</t>
  </si>
  <si>
    <t>Впровадити систему управління Європейська енергетична відзнака</t>
  </si>
  <si>
    <t>Розробка завдань та посадових обов’язків членів робочої групи з впровадження Європейської енергетичної відзнаки (ЄЕВ)</t>
  </si>
  <si>
    <t>Сталість системи управління</t>
  </si>
  <si>
    <t>5.3.</t>
  </si>
  <si>
    <t>Розробка та затвердження положення про робочу групу з ЄЕВ; проведення регулярних зустрічей</t>
  </si>
  <si>
    <t>5.4.</t>
  </si>
  <si>
    <t>Стимулювати працівників бюджетних установ скорочувати споживання енергії на рівні закладів</t>
  </si>
  <si>
    <t>Розробка та впровадження системи стимулювання працівників бюджетних установ скорочувати споживання енергії на рівні закладів</t>
  </si>
  <si>
    <t>Департамент бюджету та фінансів міської ради</t>
  </si>
  <si>
    <t>Фінансова зацікавленість працівників бюджетних установ контролювати споживання енергії</t>
  </si>
  <si>
    <t>5.5.</t>
  </si>
  <si>
    <t>Контролювати відповідність дій виконавчих органів енергетичній політиці міста</t>
  </si>
  <si>
    <t>Впровадження заходів муніципального енергетичного плану, відповідних щорічних планів, а також підготовка звітів про їх виконання</t>
  </si>
  <si>
    <t>Відповідність впроваджуваних в місті заходів цілям захисту клімату</t>
  </si>
  <si>
    <t>5.6.</t>
  </si>
  <si>
    <t>Виконувати зобов’язання міста в рамках Угоди мерів</t>
  </si>
  <si>
    <t>Підготовка та подання на ЄК звітів про виконання Плану дій зі сталого енергетичного розвитку міста Житомира на 2015-2024 роки</t>
  </si>
  <si>
    <t>5.7.</t>
  </si>
  <si>
    <t>Підвищити рівень трудового потенціалу виконавчих органів міської ради, працівників бюджетних установ та комунальних підприємств</t>
  </si>
  <si>
    <t>Навчання завгоспів бюджетних установ</t>
  </si>
  <si>
    <t>Підвищення рівня організаційної спроможності управляти споживанням енергії на рівні бюджетних установ</t>
  </si>
  <si>
    <t>5.8.</t>
  </si>
  <si>
    <t>Підвищення рівня організаційної спроможності працівників</t>
  </si>
  <si>
    <t>5.9.</t>
  </si>
  <si>
    <t>Навчання працівників виконавчих органів міської ради з питань стратегічного і оперативного планування, загального професійного та особистісного розвитку</t>
  </si>
  <si>
    <t>Відділ кадрів та з питань служби в органах місцевого самоврядування міської ради</t>
  </si>
  <si>
    <t>Проект «Інтегрований розвиток міст в Україні» GIZ</t>
  </si>
  <si>
    <t>5.10.</t>
  </si>
  <si>
    <t xml:space="preserve">Контролювати характеристики енергоємного обладнання, що закуповується за  бюджетні кошти </t>
  </si>
  <si>
    <t xml:space="preserve">Врахування критеріїв енергоефективності при здійсненні закупівель через систему закупівель «Прозоро» </t>
  </si>
  <si>
    <t>Скорочення споживання енергії за рахунок використання менш енергоємного обладнання</t>
  </si>
  <si>
    <t>5.11.</t>
  </si>
  <si>
    <t>Забезпечення довгострокового планування впровадження енергоефективних заходів</t>
  </si>
  <si>
    <t>5.12.</t>
  </si>
  <si>
    <t xml:space="preserve">Виконувати зобов’язання міста в рамках імплементації Європейської Енергетичної Відзнаки </t>
  </si>
  <si>
    <t>Підготовка договору з місцевим консультантом ЄЕВ та передбачення відповідного бюджету, щоб забезпечити продовження підтримки процесу ЄЕВ</t>
  </si>
  <si>
    <t>Відповідність стандарту системи управління «Європейська Енергетична Відзнака»</t>
  </si>
  <si>
    <t>ВСЬОГО ПО РОЗДІЛУ 5</t>
  </si>
  <si>
    <t>6. Комунікація та співпраця</t>
  </si>
  <si>
    <t>6.1.</t>
  </si>
  <si>
    <t>Поширювати цілі МЕПу серед громади</t>
  </si>
  <si>
    <t>Залучення зацікавлених сторін до реалізації МЕПу</t>
  </si>
  <si>
    <t>6.2.</t>
  </si>
  <si>
    <t>Розвиток офіційного веб-сайту та сторінок у соцмережах із збільшенням тем енергоефективності</t>
  </si>
  <si>
    <t>Поінформованість громади про плани та досягнення місцевої адміністрації</t>
  </si>
  <si>
    <t>6.3.</t>
  </si>
  <si>
    <t>Сформувати експертне середовище для реалізації цілей енерго-збереження в житловому секторі</t>
  </si>
  <si>
    <t>Популяризація створення ОСББ, налагодження регулярної співпраці з ОСББ, ЖБК, організація та проведення навчань для управителів багатоквартирних житлових будинків</t>
  </si>
  <si>
    <t xml:space="preserve">Збільшення кількості впроваджених енергоефективних проектів в житловому секторі </t>
  </si>
  <si>
    <t>6.4.</t>
  </si>
  <si>
    <t>Забезпечити обмін кращими практиками імплементації проектів, обмін ноу-хау з іншими містами</t>
  </si>
  <si>
    <t>Участь міста Житомира в Асоціації «Енергоефективні міста України» (сплата членських внесків)</t>
  </si>
  <si>
    <t>Налагодити комунікацію та співпрацю з містами, та державними установами, що поділяють цілі міста Житомир у сфері енергетичної політики</t>
  </si>
  <si>
    <t>6.5.</t>
  </si>
  <si>
    <t>Співпраця з ЄЕВ на національному рівні</t>
  </si>
  <si>
    <t>6.6.</t>
  </si>
  <si>
    <t>«Енергетичне побратимство» міст на національному та міжнародному рівнях</t>
  </si>
  <si>
    <t>6.7.</t>
  </si>
  <si>
    <t>Просування ідей ЄЕВ та Угоди мерів (обмін досвідом з обласною державною адміністрацією)</t>
  </si>
  <si>
    <t>6.8.</t>
  </si>
  <si>
    <t>Налагодити співпрацю з місцевими університетами та науково-дослідними організаціями</t>
  </si>
  <si>
    <t>Підготовка та реалізація спільних проектів з енергоефективності та поновлюваних джерел енергії</t>
  </si>
  <si>
    <t>6.9.</t>
  </si>
  <si>
    <t>Організація проходження практики студентами в структурних підрозділах виконавчого комітету міської ради</t>
  </si>
  <si>
    <t>6.10.</t>
  </si>
  <si>
    <t>Стимулювати впровадження енерго-ефективних заходів населенням та суб’єктами господарювання</t>
  </si>
  <si>
    <t>Організація, проведення ярмарків енергоефективності, проведення інших спільних подій з підприємствами</t>
  </si>
  <si>
    <t>6.11.</t>
  </si>
  <si>
    <t>Висвітленням в ЗМІ переваг та ефективності встановлення сонячних колекторів/панелей, впровадження заходів з енергоефективності, в т.ч. на основі місцевого досвіду</t>
  </si>
  <si>
    <t>Управління по зв'язках з громадськістю міської ради</t>
  </si>
  <si>
    <t>6.12.</t>
  </si>
  <si>
    <t>Відшкодування відсотків/ частини тіла кредиту на впровадження енерго-ефективних заходів у житлових будівлях (ОСББ та ЖБК)</t>
  </si>
  <si>
    <t>6.13.</t>
  </si>
  <si>
    <t>Розробка, тиражування та поширення поліграфічної продукції навчального, довідкового, рекламного характеру; проведення круглих столів, семінарів, семінарів-тренінгів з питань енергозбереження та енергоефективності</t>
  </si>
  <si>
    <t>6.14.</t>
  </si>
  <si>
    <t>Надавати пріоритет «зеленим» інвестиціям та компаніям</t>
  </si>
  <si>
    <t>Приваблення в місто підприємств, що працюють із «зеленими» технологіями</t>
  </si>
  <si>
    <t>Позитивний імідж міста</t>
  </si>
  <si>
    <t>6.15.</t>
  </si>
  <si>
    <t>Забезпечити участь активних мешканців в реалізації місцевої енергетичної політики</t>
  </si>
  <si>
    <t>Залучення до співпраці активної молоді та людей з громадських організацій і бізнесу</t>
  </si>
  <si>
    <t>Нові ідеї та проекти</t>
  </si>
  <si>
    <t>6.16.</t>
  </si>
  <si>
    <t>Підтримка в створенні місцевої асоціації велосипедистів та інших громадських організацій, що зосереджуватимуть увагу на сталій енергії, захисті клімату та сталому розвитку міста</t>
  </si>
  <si>
    <t>Управління транспорту і зв’язку міської ради, управління сім’ї, молоді та спорту міської ради</t>
  </si>
  <si>
    <t>6.17.</t>
  </si>
  <si>
    <t>Підвищити обізнаність населення з питань раціонального споживання енергії та оптимальних технічних рішень для скорочення споживання енергії на рівні кінцевого споживача</t>
  </si>
  <si>
    <t>Створення окремої веб-сторінки, присвяченої підтримці інформаційних кампаній, місцевій енергетичній політиці</t>
  </si>
  <si>
    <t>грант ЄБРР</t>
  </si>
  <si>
    <t>6.18.</t>
  </si>
  <si>
    <t>Організація та проведення тематичних соціальних досліджень</t>
  </si>
  <si>
    <t>6.19.</t>
  </si>
  <si>
    <t>Просвітницька робота та заходи в навчальних закладах</t>
  </si>
  <si>
    <t xml:space="preserve">Управління освіти міської ради, департамент економічного розвитку міської ради  </t>
  </si>
  <si>
    <t>6.20.</t>
  </si>
  <si>
    <t>Конкурс серед громадських організацій в рамках проекту «Зробимо Житомир кращим»</t>
  </si>
  <si>
    <t>В межах фінансування Програми «Прозора влада. Відкрите місто» на  2016-2018 років</t>
  </si>
  <si>
    <t>6.21.</t>
  </si>
  <si>
    <t>Створення та підтримка роботи інформаційно-консультаційного центру («Зелений офіс»)</t>
  </si>
  <si>
    <t>ВСЬОГО ПО РОЗДІЛУ 6</t>
  </si>
  <si>
    <t>7. Інші заходи</t>
  </si>
  <si>
    <t>7.1.</t>
  </si>
  <si>
    <t>Забезпечити виконання зобов’язань перед донорами та міжнародними фінансовими організаціями</t>
  </si>
  <si>
    <t>Повернення місцевого боргу (НЕФКО)</t>
  </si>
  <si>
    <t>Відсутність прострочених фінансових зобов’язань перед ЄБРР, НЕФКО</t>
  </si>
  <si>
    <t>7.2.</t>
  </si>
  <si>
    <t>Обслуговування місцевого боргу (НЕФКО)</t>
  </si>
  <si>
    <t>7.3.</t>
  </si>
  <si>
    <t>7.4.</t>
  </si>
  <si>
    <t>Оплата ліцензії за користування програмним продуктом «Європейська Енергетична Відзнака», оплата послуг процесуального агента та пов'язаних з цим послуг</t>
  </si>
  <si>
    <t>ВСЬОГО ПО РОЗДІЛУ 7</t>
  </si>
  <si>
    <t>РАЗОМ</t>
  </si>
  <si>
    <t>Фактично профінансовано у звітному періоді, тис.грн.</t>
  </si>
  <si>
    <t>Відсоток виконання заходу, %</t>
  </si>
  <si>
    <t>Інформація про виконання, або причини невиконання заходу</t>
  </si>
  <si>
    <t>МЕП</t>
  </si>
  <si>
    <t>3.1.2.</t>
  </si>
  <si>
    <t>3.2.1.</t>
  </si>
  <si>
    <t>3.3.3.</t>
  </si>
  <si>
    <t>3.6.1.</t>
  </si>
  <si>
    <t>3.6.3.</t>
  </si>
  <si>
    <t>4.2.4.</t>
  </si>
  <si>
    <t>5.2.2. а</t>
  </si>
  <si>
    <t>5.2.2. b</t>
  </si>
  <si>
    <t>5.2.3. а</t>
  </si>
  <si>
    <t>Організація та проведення семінарів, конференцій для працівників виконавчих органів міської ради з питань енергопланування, проектного менеджменту тощо</t>
  </si>
  <si>
    <t>5.2.3. с</t>
  </si>
  <si>
    <t>5.2.4.</t>
  </si>
  <si>
    <t>Розробка комунікаційної концепції у сфері енергоефективності/відновлюваної енергії</t>
  </si>
  <si>
    <t>6.1.1.</t>
  </si>
  <si>
    <t>6.1.2.</t>
  </si>
  <si>
    <t>6.2.2. а</t>
  </si>
  <si>
    <t>Управління муніципального розвитку міської ради, департамент економічного розвитку міської ради</t>
  </si>
  <si>
    <t>6.2.2. b</t>
  </si>
  <si>
    <t>6.2.2. с</t>
  </si>
  <si>
    <t>6.2.3.</t>
  </si>
  <si>
    <t>6.3.1. а</t>
  </si>
  <si>
    <t>6.3.3.</t>
  </si>
  <si>
    <t>6.4.2.а</t>
  </si>
  <si>
    <t>6.4.2. b</t>
  </si>
  <si>
    <t>6.4.2. с</t>
  </si>
  <si>
    <t>6.5.1.</t>
  </si>
  <si>
    <t xml:space="preserve">Фінансування
не потребує
</t>
  </si>
  <si>
    <t>1.1.1</t>
  </si>
  <si>
    <t>1.1.2</t>
  </si>
  <si>
    <t>1.1.3</t>
  </si>
  <si>
    <t>1.1.5</t>
  </si>
  <si>
    <t>1.2.1</t>
  </si>
  <si>
    <t>1.2.2</t>
  </si>
  <si>
    <t>1.3.2</t>
  </si>
  <si>
    <t>2.1.1 а</t>
  </si>
  <si>
    <t>2.1.2</t>
  </si>
  <si>
    <t>2.1.3 a</t>
  </si>
  <si>
    <t>Фінансування
не потребує</t>
  </si>
  <si>
    <t>В межах фінансування Програми розвитку освіти міста Житомира на період 2016-2018 років та Програми розвитку охорони здоров’я міста Житомира на 2016-2017 роки</t>
  </si>
  <si>
    <t>2.1.3 b</t>
  </si>
  <si>
    <t>2.1.3 с</t>
  </si>
  <si>
    <t>Реконструкція будівель ДНЗ №32 та ДНЗ №58</t>
  </si>
  <si>
    <t>Виконати зразкове нове будівництво/реконструкцію/ термосанацію будівель, що є власністю територіальної громади</t>
  </si>
  <si>
    <t>2.1.4</t>
  </si>
  <si>
    <t>2.1.5 а</t>
  </si>
  <si>
    <t>2.1.5 b</t>
  </si>
  <si>
    <t>2.2.1 a</t>
  </si>
  <si>
    <t>2.2.1 c</t>
  </si>
  <si>
    <t>2.2.2</t>
  </si>
  <si>
    <t>2.1.5 с</t>
  </si>
  <si>
    <t>Міський бюджет, грант SECO</t>
  </si>
  <si>
    <t>Міський бюджет, кредит ЄІБ</t>
  </si>
  <si>
    <t>2.2.3 а</t>
  </si>
  <si>
    <t>Міський бюджет,  кредит НЕФКО, 
грант Фонду Е5Р</t>
  </si>
  <si>
    <t>2.2.3 b</t>
  </si>
  <si>
    <t>2.2.3 с</t>
  </si>
  <si>
    <t>Міський бюджет, кредит ЄБРР, 
грант Фонду Е5Р</t>
  </si>
  <si>
    <t>2.2.3 d</t>
  </si>
  <si>
    <t>КП «Житомир-теплокомуненерго» ЖМР</t>
  </si>
  <si>
    <t>2.2.3 е</t>
  </si>
  <si>
    <t>2.2.3 f</t>
  </si>
  <si>
    <t>2.2.3 g</t>
  </si>
  <si>
    <t>2.2.4</t>
  </si>
  <si>
    <t>2.3.1 а</t>
  </si>
  <si>
    <t>2.3.1 b</t>
  </si>
  <si>
    <t>2.3.2</t>
  </si>
  <si>
    <t>Міський бюджет, кредит МФО</t>
  </si>
  <si>
    <t>3.1.1 а</t>
  </si>
  <si>
    <t>3.1.1. b</t>
  </si>
  <si>
    <t>3.2.3 b</t>
  </si>
  <si>
    <t>3.2.3 а</t>
  </si>
  <si>
    <t>Кредит ЄБРР, 
грант Фонду Е5Р</t>
  </si>
  <si>
    <t>3.3.4 b</t>
  </si>
  <si>
    <t>3.3.4 a</t>
  </si>
  <si>
    <t>3.5.2</t>
  </si>
  <si>
    <t>3.4.1</t>
  </si>
  <si>
    <t>3.5.1</t>
  </si>
  <si>
    <t>Міський бюджет, 
грант SECO</t>
  </si>
  <si>
    <t>4.1.2</t>
  </si>
  <si>
    <t>4.2.1 а</t>
  </si>
  <si>
    <t>4.2.1 b</t>
  </si>
  <si>
    <t>4.2.2</t>
  </si>
  <si>
    <t>Розвантажити центр міста та основні вулиці від транспортних засобів</t>
  </si>
  <si>
    <t>4.2.3 a</t>
  </si>
  <si>
    <t>Управління транспорту і зв’язку міської ради КП «УАШ» ЖМР</t>
  </si>
  <si>
    <t>4.2.3 b</t>
  </si>
  <si>
    <t>Розвантажити центр міста та основні вулиці від вантажних транспортних засобів</t>
  </si>
  <si>
    <t>Управління транспорту і зв’язку міської ради, Департамент економічного розвитку міської ради</t>
  </si>
  <si>
    <t>Покращення пішохідних переходів:
- модернізація нерегульованих пішохідних переходів;
- вдосконалення пішохідних переходів для людей з особливими потребами;
- встановлення світлофорів для безпечного перетину вулиць</t>
  </si>
  <si>
    <t>4.3.1 a</t>
  </si>
  <si>
    <t>4.3.1 b</t>
  </si>
  <si>
    <t>Покращення міського простору для пішоходів:
- встановлення сміттєвих урн;
- перетворення скверів в привабливі публічні простори;
- встановлення засобів обмеження доступу авто на пішохідні доріжки</t>
  </si>
  <si>
    <t>4.3.1 c</t>
  </si>
  <si>
    <t>4.3.1 d</t>
  </si>
  <si>
    <t>4.3.1 e</t>
  </si>
  <si>
    <t>4.3.2 a</t>
  </si>
  <si>
    <t>4.3.2 b</t>
  </si>
  <si>
    <t>4.3.2 d</t>
  </si>
  <si>
    <t>4.3.3</t>
  </si>
  <si>
    <t>4.4.1 a</t>
  </si>
  <si>
    <t>4.3.2 c</t>
  </si>
  <si>
    <t>4.4.1 b</t>
  </si>
  <si>
    <t>4.4.1 c</t>
  </si>
  <si>
    <t>4.4.1 d</t>
  </si>
  <si>
    <t>4.4.1 e</t>
  </si>
  <si>
    <t>4.4.1 f</t>
  </si>
  <si>
    <t xml:space="preserve">4.4.2 </t>
  </si>
  <si>
    <t>4.4.3 a</t>
  </si>
  <si>
    <t>4.4.3 b</t>
  </si>
  <si>
    <t>4.5.1</t>
  </si>
  <si>
    <t>5.1.1 a</t>
  </si>
  <si>
    <t>5.1.1 b</t>
  </si>
  <si>
    <t>5.1.2</t>
  </si>
  <si>
    <t>5.2.1</t>
  </si>
  <si>
    <t>5.2.3 b</t>
  </si>
  <si>
    <t>6.2.1</t>
  </si>
  <si>
    <t>6.3.1 b</t>
  </si>
  <si>
    <t>6.3.2 a</t>
  </si>
  <si>
    <t>6.3.2 b</t>
  </si>
  <si>
    <t>6.4.1 b</t>
  </si>
  <si>
    <t>6.4.3</t>
  </si>
  <si>
    <t>6.4.4</t>
  </si>
  <si>
    <t>Надання платних поворотних кредитів із спеціального фонду міського бюджету комунальному підприємству «Житомиртеплокомуненерго» Житомирської міської ради (НЕФКО, ЄБРР)</t>
  </si>
  <si>
    <t>6.5.3 a</t>
  </si>
  <si>
    <t>6.5.3 b</t>
  </si>
  <si>
    <t>6.5.3 c</t>
  </si>
  <si>
    <t>6.2.4.а</t>
  </si>
  <si>
    <t>6.2.4. b</t>
  </si>
  <si>
    <t>5.3.1. а</t>
  </si>
  <si>
    <t>5.3.1. b</t>
  </si>
  <si>
    <t xml:space="preserve">Здійснено опрацювання нормативних документів. Розробляється форма енергосе-ртифікату для збору та візуалізації інформації. </t>
  </si>
  <si>
    <r>
      <t xml:space="preserve">
</t>
    </r>
    <r>
      <rPr>
        <b/>
        <sz val="10"/>
        <color theme="1"/>
        <rFont val="Times New Roman"/>
        <family val="1"/>
        <charset val="204"/>
      </rPr>
      <t xml:space="preserve">2018 рік: </t>
    </r>
    <r>
      <rPr>
        <sz val="10"/>
        <color theme="1"/>
        <rFont val="Times New Roman"/>
        <family val="1"/>
        <charset val="204"/>
      </rPr>
      <t xml:space="preserve">розроблено розрахунок базових рівнів споживання теплової енергії на основі погодженої методики для кожної будівлі та погоджено їх виконавчим комітетом міської ради від 07.02.2018р. №87 «Про затвердження базових рівнів споживання теплової енергії бюджетними установами міста Житомира».
</t>
    </r>
  </si>
  <si>
    <r>
      <rPr>
        <b/>
        <sz val="10"/>
        <rFont val="Times New Roman"/>
        <family val="1"/>
        <charset val="204"/>
      </rPr>
      <t>2018 рік:</t>
    </r>
    <r>
      <rPr>
        <sz val="10"/>
        <rFont val="Times New Roman"/>
        <family val="1"/>
        <charset val="204"/>
      </rPr>
      <t xml:space="preserve"> тренінг «Мистецтво публічного виступу», тренінг «Гендерний підхід, як інструмент ефективного управління», програма «Система керування базами геоданних для інфраструктури просторових данних»</t>
    </r>
  </si>
  <si>
    <r>
      <t xml:space="preserve">
</t>
    </r>
    <r>
      <rPr>
        <sz val="10"/>
        <rFont val="Times New Roman"/>
        <family val="1"/>
        <charset val="204"/>
      </rPr>
      <t>зібрано інформацію щодо моніторингового звіту ПДСЕР за 2015-2017 рр. та підготовлено проект рішення сесії.</t>
    </r>
  </si>
  <si>
    <r>
      <t xml:space="preserve">
</t>
    </r>
    <r>
      <rPr>
        <sz val="10"/>
        <color theme="1"/>
        <rFont val="Times New Roman"/>
        <family val="1"/>
        <charset val="204"/>
      </rPr>
      <t xml:space="preserve">оголошено всеукраїнський закритий конкурс на ремонтно-реставраційні роботи у "Вежі", визначено пріоритети, стратегічні цілі та завдання (чернетка), організація та проведення періодичних фокус-груп, груп підтримки (залучених експертів) та робочої групи виконавчого комітету, розробка Плану сталої мобільності за участю консультантів Dornier Consalting (визначено пріори-тети, цілі та індикатори), укладено меморандум з GIZ на підтримку розробки містобудівного кадастру Житомира, в Житомирі проведено стратегічну сесію Мінрегіонбуду щодо містобудівних кадастрів в Україні, оголошено конкурс  культурно-урбаністичного фестивалю «Майстерня міста».
</t>
    </r>
  </si>
  <si>
    <r>
      <t xml:space="preserve"> 
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 xml:space="preserve">охорона здоров’я: </t>
    </r>
    <r>
      <rPr>
        <sz val="10"/>
        <color theme="1"/>
        <rFont val="Times New Roman"/>
        <family val="1"/>
        <charset val="204"/>
      </rPr>
      <t xml:space="preserve">встановлено 38 лічильників, потреба – 0 лічильників.
</t>
    </r>
  </si>
  <si>
    <r>
      <t xml:space="preserve">
</t>
    </r>
    <r>
      <rPr>
        <sz val="10"/>
        <color theme="1"/>
        <rFont val="Times New Roman"/>
        <family val="1"/>
        <charset val="204"/>
      </rPr>
      <t xml:space="preserve">
охорона здоров’я: встановлено 43 лічильників, потреба – 0 лічильників.
</t>
    </r>
  </si>
  <si>
    <t xml:space="preserve">
Виконано всі внутрішні ремонтні роботи, встановлено меблі, та обладнання. Не завершено облаштування благоустрою та навісів у зв’язку з погодними умовами. Роботи планується завершити до кінця 2018 року.
</t>
  </si>
  <si>
    <t xml:space="preserve"> підготовлено детальну заявку на СЕКО по проекту ЗОШ №6. Підготов-лено інформацію для наглядового комітету щодо пілотного проекту та заходів включених до проекту.</t>
  </si>
  <si>
    <t xml:space="preserve">Продовжується робота над пілотним проектом по встановлені сонячних панелей.
</t>
  </si>
  <si>
    <t xml:space="preserve">По 10 садочках завершено роботи у 2016 році. ЗОШ №6, 14, 17 роботи незавер-шені. Призупинені роботи по ЗОШ №6, 14 у зв’язку з не вирішенням питання фінансування (банк «Хрещатик»). Розпочаті роботи по ЦМЛ №1. Встановлено 20 ІТП (100%). Не розпочаті роботи по ЗОШ 15,12 та Гімназії №23 у зв’язку із фінансуванням.
</t>
  </si>
  <si>
    <t xml:space="preserve">Продовжуються роботи у всіх 5 садочках (44, 46, 52, 56, 73). Встановлено ІТП. 
</t>
  </si>
  <si>
    <t xml:space="preserve">Лот 1.1: реконструкція теплових мереж від котельні РК-6 до вул. Шев-ченка виконана на 95 %. Лот 2: комплектуючі на склад завезено у 2017 році та у звязку з початком опалювального періоду їх монтаж перенесено та виконання робіт на 2018 рік.  Реконструкція мереж мереж дільниці №4 (І та ІІ черга) підготовлено тендерну документацію. Технічне переоснащення котелень РК-5, РК-8 стадія погодження звіту про оцінку пропозицій з ЄБРР. Реконструкція котельні РК-8 поставка обладнання. Технічне переоснащення теплових вузлів (ІТП в будинках) РК -8 стадія погод-ження тендерної документації з ЄБРР. Реконтсрукція районної котельні РК -11 підгтовка тендерної документації.
</t>
  </si>
  <si>
    <t xml:space="preserve">Контракту № 150784 реконтсрукція теплових мереж РК-9, РК-10 поставка облад-нання, викоанння робіт контракту (70%). Внесок міста: РК-9, РК-10 початок робіт з монтажу перенесено на 2018 рік за рекомендацією консультанта. Контракт №150790 технічне переоснащення теплових вузлів РК-10, РК-11 поставка облад-нання, виконання робіт по котракту. Внесок міста: стадія виконання робіт. Реконструкція котельні РК-10 (Цикл Ренкіна) стадія погодження звіту про оцінку тендерних пропозицій з SECO.  Внесок міста: реконструкція котельні РК-10 (Цикл Ренкіна) стадія погодження звіту про оцінку тендерних пропозицій з SECO.
</t>
  </si>
  <si>
    <t xml:space="preserve">
Встановлення лічильників тепла в житлових будинках 2017-2018 рр. – завершено (352 шт.). Встановлення лічильників тепла в житлових будинках 2018 р. – вико-нання робіт - 11% (всього: 342 шт.). Розробка ПКД для встановлення лічильників (105 проектів) – погодження виділення коштів на депутатських комісіях. Прид-бання GPS-модемів для зняття показників з лічильників (100 шт.) - погодження виділення коштів на депутатських комісіях. Технічне переоснащення котельні (адреса: Вільський 7) – розробка ПКД.
</t>
  </si>
  <si>
    <r>
      <rPr>
        <b/>
        <sz val="10"/>
        <color theme="1"/>
        <rFont val="Times New Roman"/>
        <family val="1"/>
        <charset val="204"/>
      </rPr>
      <t xml:space="preserve"> 
культура: </t>
    </r>
    <r>
      <rPr>
        <sz val="10"/>
        <color theme="1"/>
        <rFont val="Times New Roman"/>
        <family val="1"/>
        <charset val="204"/>
      </rPr>
      <t xml:space="preserve">замінено у 2017 році лампи розжарювання на енергозберігаючі.
</t>
    </r>
    <r>
      <rPr>
        <b/>
        <sz val="10"/>
        <color theme="1"/>
        <rFont val="Times New Roman"/>
        <family val="1"/>
        <charset val="204"/>
      </rPr>
      <t>охорона здоров’я:</t>
    </r>
    <r>
      <rPr>
        <sz val="10"/>
        <color theme="1"/>
        <rFont val="Times New Roman"/>
        <family val="1"/>
        <charset val="204"/>
      </rPr>
      <t xml:space="preserve"> замінено 10988 ламп (за І квартал - 252), потреба – 763
</t>
    </r>
    <r>
      <rPr>
        <b/>
        <sz val="10"/>
        <color theme="1"/>
        <rFont val="Times New Roman"/>
        <family val="1"/>
        <charset val="204"/>
      </rPr>
      <t>освіта:</t>
    </r>
    <r>
      <rPr>
        <sz val="10"/>
        <color theme="1"/>
        <rFont val="Times New Roman"/>
        <family val="1"/>
        <charset val="204"/>
      </rPr>
      <t xml:space="preserve"> фактично профінансовано 13,4 тис.грн.
</t>
    </r>
  </si>
  <si>
    <r>
      <t xml:space="preserve">
</t>
    </r>
    <r>
      <rPr>
        <sz val="10"/>
        <color theme="1"/>
        <rFont val="Times New Roman"/>
        <family val="1"/>
        <charset val="204"/>
      </rPr>
      <t>за І квартал замінено 180 ламп.</t>
    </r>
  </si>
  <si>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проведення тендерних закупівель 
</t>
    </r>
  </si>
  <si>
    <t>готується ПКД на будівництво ГЕС за адресою провулок 2-й Кривий, 10-а.</t>
  </si>
  <si>
    <t xml:space="preserve">Лот 1.1: реконструкція теплових мереж від котельні РК-6 до вул. Шев-ченка виконана на 95 %. Лот 2: комплектуючі на склад завезено у 2017 році та у звязку з початком опалювального періоду їх монтаж перенесено та виконання робіт на 2018 рік.  Реконструкція мереж мереж дільниці №4 (І та ІІ черга) підготовлено тендерну документацію. Технічне переоснащення котелень РК-5, РК-8 стадія погодження звіту про оцінку пропозицій з ЄБРР. Реконструкція котельні РК-8 поставка обладнання.
Технічне переоснащення теплових вузлів (ІТП в будинках) РК -8 стадія погод-ження тендерної документації з ЄБРР. Реконтсрукція районної котельні РК -11 підгтовка тендерної документації.
</t>
  </si>
  <si>
    <t xml:space="preserve"> Контракту № 150784 реконтсрукція теплових мереж РК-9, РК-10 по-ставка обладнання, викоанння робіт контракту (70%). Внесок міста: РК-9, РК-10 початок робіт з монтажу перенесено на 2018 рік за рекомендацією консультанта. Контракт №150790 технічне переоснащення теплових вузлів РК-10, РК-11 по-ставка обладнання, виконання робіт по котракту. Внесок міста: стадія виконання робіт. Реконструкція котельні РК-10 (Цикл Ренкіна) стадія погодження звіту про оцінку тендерних пропозицій з SECO.  Внесок міста: реконструкція котельні РК-10 (Цикл Ренкіна) стадія погодження звіту про оцінку тендерних пропозицій з SECO.</t>
  </si>
  <si>
    <t xml:space="preserve">ZHT-CQ-01 Гідравлічний аналіз та побудова моделі міської системи водопоста-чання…. - контракт завершено, розрахунок з консультантом проведено повністю.
ZHT-QCBS-02 Технічний нагляд реконструкції КОС, водоочисних споруд….- звіт з технічної оцінки погоджено Світовим Банком. 29.03.2018 – розкриття фінансо-вої пропозиції. Переможець тендеру буде визначено до 06.05.2018р.
ZHT-ICB-03 Реконструкція каналізаційних очисних споруд – 06.02.2018 отримано від Світового банку інф. щодо переможця тендеру,  а саме компанія ESOTECH D.D. Сума: 10 599 657,78 євро.
ZHT-ICB-04 Реконструкція насосних станцій водопроводу та водоочисної станції – 28.11.2017 проведено розкриття пропозицій, ведеться робота з оцінки (готов-ність 95%).
ZHT-ICB-04 Реконструкція водопровідних мереж – 30.03.2018 р. розкриття про-позицій (готовність 20%)
</t>
  </si>
  <si>
    <t>розробляються паспорти центральних вулиць міста.</t>
  </si>
  <si>
    <t xml:space="preserve">встановлено дорожні знаки
</t>
  </si>
  <si>
    <t xml:space="preserve"> розпочато встановлення лежачих поліцейських</t>
  </si>
  <si>
    <t xml:space="preserve"> зустрічі робочої групи відбуваються щотижня в п’ятницю та один раз на місяць за участю консультанта. Головою робочої групи призначено Ольшанську С.Г.</t>
  </si>
  <si>
    <t>розпорядженням міського голови затверджено МЕП на 2018 рік. Підго-товлено звіт про виконання МЕП за І квартал 2018 року.</t>
  </si>
  <si>
    <t xml:space="preserve"> Узагальнено інформацію про виконання заходів ПДСЕР виконавчими органами та підготовлено проект рішення сесії міської ради Про моніторинговий звіт виконання заходів ПДСЕР за 2015-2017 рр.</t>
  </si>
  <si>
    <t xml:space="preserve"> вебінар на тему: «Налаштування розрахункового періоду. Оновлення в ІСЕ». </t>
  </si>
  <si>
    <t xml:space="preserve"> Навчання в рамках проекту GIZ  «Проектний менеджмент» для шести команд представниками яких є працівники виконавчих органів міської ради за участю екс-міністра економіки України Павла Шеремети за курсом Proryv.in.ua.
</t>
  </si>
  <si>
    <t>внесено зміни до порядку написання цільових програм та відповідно до якого внесено зміни до МЕП.</t>
  </si>
  <si>
    <t xml:space="preserve"> внесено пропозиції консультантів по ЄЕВ та доопрацьовано заявку.</t>
  </si>
  <si>
    <t xml:space="preserve"> інформація висвітлюється на сторінці департаменту у соціальних мере-жах та на офіційному сайті міської ради.</t>
  </si>
  <si>
    <t xml:space="preserve"> місто Житомир відібрано партнером для підготовки спільного проект-ної заявки на конкурс HORIZONT 2020 проекту «GALAXITY» відповідно до заявки LC-SC3-SCC-1-2018 «Розумні міста та громади», що буде координуватися інститутом відновлювальної енергетики Eurac Research (Італія).
</t>
  </si>
  <si>
    <r>
      <rPr>
        <b/>
        <sz val="10"/>
        <rFont val="Times New Roman"/>
        <family val="1"/>
        <charset val="204"/>
      </rPr>
      <t>ві</t>
    </r>
    <r>
      <rPr>
        <sz val="10"/>
        <rFont val="Times New Roman"/>
        <family val="1"/>
        <charset val="204"/>
      </rPr>
      <t xml:space="preserve">зит міста Переяслав-Хмельницький до міста Житомир з метою обміну досвідом щодо теми енергоефективності. 
</t>
    </r>
  </si>
  <si>
    <t xml:space="preserve"> з метою просування ЄЕВ взято участь у заході організований Клубом Альтернативної Енергії, підготовлено статтю спільно з АМУ та за підтримки USAID на тему: Створення ефективної системи енергетичного менеджменту та залучення інвестицій в програми енергозбереження» для брошури «Маршрути успіху». </t>
  </si>
  <si>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підготовлено спільно Агроекологічним університетом заявку на міський конкурс щодо написання стратегії кліматичного розвитку міста Житомира та включення напрацювань до цільової програми ПДСЕКР до 2030 року.
Проведено дискусія на тему: «Зелене місто: клімат та урбаністика» спільно з Агроекологічним університетом
</t>
    </r>
  </si>
  <si>
    <t xml:space="preserve"> висвітлення інформації про енергоефективний фонд та програму IQ Energy</t>
  </si>
  <si>
    <t xml:space="preserve">
Надано 15 гарантійних листів щодо компенсації відсотків/тіла кредиту залучено-го на енергоефективні заходи. Проведено семінар спільно з IFC на тему «Як зменшити витрат на опалення у багатоквартирному будинку»
</t>
  </si>
  <si>
    <t xml:space="preserve">проведено зустріч та півпраця з проектом DENA щодо термореновації  житлової будівлі по вул. В. Бедичівська 69.
</t>
  </si>
  <si>
    <t>проводяться тендерні закупівлі по СЕС.</t>
  </si>
  <si>
    <t xml:space="preserve"> включено захід до комунікаційної концепції щодо проведення енерге-тичних аудитів для  типових 10 багатоквартирних будинків та для 5 приватних будинків.</t>
  </si>
  <si>
    <t xml:space="preserve"> промоція теми на офіційному сайті міської ради та у соціальних мере-жах, включено до комунікаційної концепції захід зі створення окремого сайту «Green City Zhytomyr»</t>
  </si>
  <si>
    <t xml:space="preserve">
Проведення заходів та залучення до заходів таких як: класні години «Година Землі», всеукраїнський конкурс «Берегти природу – берегти життя», інструктив-но-екологічна нарада «Інформаційна система для дослідження споживання ресурсів навчальними закладом», екологічний онлайн фестиваль «Голос Землі», секція «Енергозбереження та енергоефективнітсь», конкурс «Кращий слоган для енергоефективного міста», уроки сталого розвитку, Участь у всеукраїнському конкурсі «Intel Еко-Україна», Міжнародний конкурс «Енергія та середовище», участь у Всеукраїнській дослідно-експерементальній роботі «Формування екологічно, економічно….поведінки….». Розроблено методичні рекомендації до проведення виховних годин зі скорочення викидів парникових газів. 
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</si>
</sst>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17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" fillId="4" borderId="0" xfId="0" applyFont="1" applyFill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vertical="center" wrapText="1"/>
    </xf>
    <xf numFmtId="0" fontId="6" fillId="4" borderId="0" xfId="0" applyFont="1" applyFill="1" applyAlignment="1">
      <alignment vertical="top" wrapText="1"/>
    </xf>
    <xf numFmtId="0" fontId="6" fillId="4" borderId="1" xfId="0" applyFont="1" applyFill="1" applyBorder="1" applyAlignment="1">
      <alignment vertical="top"/>
    </xf>
    <xf numFmtId="0" fontId="16" fillId="4" borderId="1" xfId="0" applyFont="1" applyFill="1" applyBorder="1" applyAlignment="1">
      <alignment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" fontId="6" fillId="4" borderId="1" xfId="1" applyNumberFormat="1" applyFont="1" applyFill="1" applyBorder="1" applyAlignment="1">
      <alignment horizontal="center" vertical="top" wrapText="1"/>
    </xf>
    <xf numFmtId="164" fontId="6" fillId="4" borderId="2" xfId="0" applyNumberFormat="1" applyFont="1" applyFill="1" applyBorder="1" applyAlignment="1">
      <alignment horizontal="center" vertical="top" wrapText="1"/>
    </xf>
    <xf numFmtId="1" fontId="6" fillId="4" borderId="2" xfId="1" applyNumberFormat="1" applyFont="1" applyFill="1" applyBorder="1" applyAlignment="1">
      <alignment horizontal="center" vertical="top" wrapText="1"/>
    </xf>
    <xf numFmtId="164" fontId="6" fillId="4" borderId="3" xfId="0" applyNumberFormat="1" applyFont="1" applyFill="1" applyBorder="1" applyAlignment="1">
      <alignment horizontal="center" vertical="top" wrapText="1"/>
    </xf>
    <xf numFmtId="1" fontId="6" fillId="4" borderId="3" xfId="1" applyNumberFormat="1" applyFont="1" applyFill="1" applyBorder="1" applyAlignment="1">
      <alignment horizontal="center" vertical="top" wrapText="1"/>
    </xf>
    <xf numFmtId="164" fontId="6" fillId="4" borderId="4" xfId="0" applyNumberFormat="1" applyFont="1" applyFill="1" applyBorder="1" applyAlignment="1">
      <alignment horizontal="center" vertical="top" wrapText="1"/>
    </xf>
    <xf numFmtId="1" fontId="6" fillId="4" borderId="4" xfId="1" applyNumberFormat="1" applyFont="1" applyFill="1" applyBorder="1" applyAlignment="1">
      <alignment horizontal="center" vertical="top" wrapText="1"/>
    </xf>
    <xf numFmtId="164" fontId="6" fillId="4" borderId="4" xfId="0" applyNumberFormat="1" applyFont="1" applyFill="1" applyBorder="1" applyAlignment="1">
      <alignment horizontal="center" vertical="top" wrapText="1"/>
    </xf>
    <xf numFmtId="1" fontId="6" fillId="4" borderId="4" xfId="1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2" fontId="6" fillId="4" borderId="2" xfId="0" applyNumberFormat="1" applyFont="1" applyFill="1" applyBorder="1" applyAlignment="1">
      <alignment horizontal="center" vertical="top" wrapText="1"/>
    </xf>
    <xf numFmtId="2" fontId="6" fillId="4" borderId="4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top" wrapText="1"/>
    </xf>
    <xf numFmtId="1" fontId="6" fillId="4" borderId="3" xfId="1" applyNumberFormat="1" applyFont="1" applyFill="1" applyBorder="1" applyAlignment="1">
      <alignment horizontal="center" vertical="top" wrapText="1"/>
    </xf>
    <xf numFmtId="0" fontId="0" fillId="4" borderId="4" xfId="0" applyFill="1" applyBorder="1"/>
    <xf numFmtId="164" fontId="6" fillId="4" borderId="3" xfId="0" applyNumberFormat="1" applyFont="1" applyFill="1" applyBorder="1" applyAlignment="1">
      <alignment horizontal="center" vertical="center" wrapText="1"/>
    </xf>
    <xf numFmtId="1" fontId="6" fillId="4" borderId="3" xfId="1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" fontId="6" fillId="4" borderId="4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1"/>
  <sheetViews>
    <sheetView tabSelected="1" zoomScale="60" zoomScaleNormal="60" workbookViewId="0">
      <pane ySplit="4" topLeftCell="A165" activePane="bottomLeft" state="frozen"/>
      <selection pane="bottomLeft" activeCell="W160" sqref="W160"/>
    </sheetView>
  </sheetViews>
  <sheetFormatPr defaultRowHeight="14.4" outlineLevelCol="1"/>
  <cols>
    <col min="2" max="2" width="17.77734375" style="34" customWidth="1"/>
    <col min="3" max="3" width="26.5546875" customWidth="1"/>
    <col min="4" max="4" width="10.5546875" customWidth="1"/>
    <col min="5" max="5" width="17.6640625" customWidth="1"/>
    <col min="6" max="6" width="18.6640625" customWidth="1"/>
    <col min="7" max="7" width="14.33203125" customWidth="1"/>
    <col min="8" max="8" width="18.6640625" customWidth="1"/>
    <col min="9" max="9" width="68.109375" style="31" customWidth="1"/>
    <col min="10" max="10" width="8.33203125" style="41" customWidth="1"/>
    <col min="11" max="20" width="8.88671875" hidden="1" customWidth="1" outlineLevel="1"/>
    <col min="21" max="21" width="24" hidden="1" customWidth="1" outlineLevel="1"/>
    <col min="22" max="22" width="8.88671875" collapsed="1"/>
  </cols>
  <sheetData>
    <row r="1" spans="1:21" s="27" customFormat="1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110" t="s">
        <v>396</v>
      </c>
      <c r="H1" s="110" t="s">
        <v>397</v>
      </c>
      <c r="I1" s="113" t="s">
        <v>398</v>
      </c>
      <c r="J1" s="116" t="s">
        <v>399</v>
      </c>
      <c r="K1" s="82" t="s">
        <v>6</v>
      </c>
      <c r="L1" s="82"/>
      <c r="M1" s="82"/>
      <c r="N1" s="82"/>
      <c r="O1" s="82"/>
      <c r="P1" s="82"/>
      <c r="Q1" s="82"/>
      <c r="R1" s="82"/>
      <c r="S1" s="82"/>
      <c r="T1" s="82"/>
      <c r="U1" s="82" t="s">
        <v>7</v>
      </c>
    </row>
    <row r="2" spans="1:21" s="27" customFormat="1" ht="15.6">
      <c r="A2" s="82"/>
      <c r="B2" s="82"/>
      <c r="C2" s="82"/>
      <c r="D2" s="82"/>
      <c r="E2" s="82"/>
      <c r="F2" s="82"/>
      <c r="G2" s="111"/>
      <c r="H2" s="111"/>
      <c r="I2" s="114"/>
      <c r="J2" s="117"/>
      <c r="K2" s="82" t="s">
        <v>8</v>
      </c>
      <c r="L2" s="82"/>
      <c r="M2" s="82" t="s">
        <v>9</v>
      </c>
      <c r="N2" s="82"/>
      <c r="O2" s="82" t="s">
        <v>10</v>
      </c>
      <c r="P2" s="82"/>
      <c r="Q2" s="83" t="s">
        <v>11</v>
      </c>
      <c r="R2" s="83"/>
      <c r="S2" s="82" t="s">
        <v>12</v>
      </c>
      <c r="T2" s="82"/>
      <c r="U2" s="82"/>
    </row>
    <row r="3" spans="1:21" s="27" customFormat="1" ht="41.4" customHeight="1">
      <c r="A3" s="82"/>
      <c r="B3" s="82"/>
      <c r="C3" s="82"/>
      <c r="D3" s="82"/>
      <c r="E3" s="82"/>
      <c r="F3" s="82"/>
      <c r="G3" s="112"/>
      <c r="H3" s="112"/>
      <c r="I3" s="115"/>
      <c r="J3" s="118"/>
      <c r="K3" s="28" t="s">
        <v>13</v>
      </c>
      <c r="L3" s="28" t="s">
        <v>14</v>
      </c>
      <c r="M3" s="28" t="s">
        <v>13</v>
      </c>
      <c r="N3" s="28" t="s">
        <v>14</v>
      </c>
      <c r="O3" s="28" t="s">
        <v>13</v>
      </c>
      <c r="P3" s="28" t="s">
        <v>14</v>
      </c>
      <c r="Q3" s="28" t="s">
        <v>13</v>
      </c>
      <c r="R3" s="28" t="s">
        <v>14</v>
      </c>
      <c r="S3" s="28" t="s">
        <v>13</v>
      </c>
      <c r="T3" s="28" t="s">
        <v>14</v>
      </c>
      <c r="U3" s="82"/>
    </row>
    <row r="4" spans="1:21" ht="15.6">
      <c r="A4" s="1">
        <v>1</v>
      </c>
      <c r="B4" s="32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30">
        <v>9</v>
      </c>
      <c r="J4" s="35">
        <v>10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3">
        <v>17</v>
      </c>
    </row>
    <row r="5" spans="1:21" ht="15.6">
      <c r="A5" s="84" t="s">
        <v>15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4">
      <c r="A6" s="79" t="s">
        <v>16</v>
      </c>
      <c r="B6" s="66" t="s">
        <v>17</v>
      </c>
      <c r="C6" s="80" t="s">
        <v>18</v>
      </c>
      <c r="D6" s="81" t="s">
        <v>8</v>
      </c>
      <c r="E6" s="81" t="s">
        <v>19</v>
      </c>
      <c r="F6" s="69" t="s">
        <v>426</v>
      </c>
      <c r="G6" s="69" t="s">
        <v>21</v>
      </c>
      <c r="H6" s="69" t="s">
        <v>21</v>
      </c>
      <c r="I6" s="119"/>
      <c r="J6" s="64" t="s">
        <v>427</v>
      </c>
      <c r="K6" s="61" t="s">
        <v>20</v>
      </c>
      <c r="L6" s="61"/>
      <c r="M6" s="61" t="s">
        <v>21</v>
      </c>
      <c r="N6" s="61"/>
      <c r="O6" s="61" t="s">
        <v>21</v>
      </c>
      <c r="P6" s="61"/>
      <c r="Q6" s="61" t="s">
        <v>21</v>
      </c>
      <c r="R6" s="61"/>
      <c r="S6" s="61" t="s">
        <v>21</v>
      </c>
      <c r="T6" s="61"/>
      <c r="U6" s="4" t="s">
        <v>22</v>
      </c>
    </row>
    <row r="7" spans="1:21" ht="42" customHeight="1">
      <c r="A7" s="79"/>
      <c r="B7" s="66"/>
      <c r="C7" s="80"/>
      <c r="D7" s="81"/>
      <c r="E7" s="81"/>
      <c r="F7" s="70"/>
      <c r="G7" s="70"/>
      <c r="H7" s="70"/>
      <c r="I7" s="120"/>
      <c r="J7" s="65"/>
      <c r="K7" s="61"/>
      <c r="L7" s="61"/>
      <c r="M7" s="61"/>
      <c r="N7" s="61"/>
      <c r="O7" s="61"/>
      <c r="P7" s="61"/>
      <c r="Q7" s="61"/>
      <c r="R7" s="61"/>
      <c r="S7" s="61"/>
      <c r="T7" s="61"/>
      <c r="U7" s="4" t="s">
        <v>23</v>
      </c>
    </row>
    <row r="8" spans="1:21" ht="46.8" customHeight="1">
      <c r="A8" s="79" t="s">
        <v>24</v>
      </c>
      <c r="B8" s="66"/>
      <c r="C8" s="80" t="s">
        <v>25</v>
      </c>
      <c r="D8" s="81" t="s">
        <v>26</v>
      </c>
      <c r="E8" s="81" t="s">
        <v>19</v>
      </c>
      <c r="F8" s="69" t="s">
        <v>426</v>
      </c>
      <c r="G8" s="69" t="s">
        <v>21</v>
      </c>
      <c r="H8" s="69" t="s">
        <v>21</v>
      </c>
      <c r="I8" s="119" t="s">
        <v>533</v>
      </c>
      <c r="J8" s="64" t="s">
        <v>428</v>
      </c>
      <c r="K8" s="61" t="s">
        <v>20</v>
      </c>
      <c r="L8" s="61"/>
      <c r="M8" s="61" t="s">
        <v>20</v>
      </c>
      <c r="N8" s="61"/>
      <c r="O8" s="61" t="s">
        <v>20</v>
      </c>
      <c r="P8" s="61"/>
      <c r="Q8" s="61" t="s">
        <v>20</v>
      </c>
      <c r="R8" s="61"/>
      <c r="S8" s="61" t="s">
        <v>21</v>
      </c>
      <c r="T8" s="61"/>
      <c r="U8" s="81" t="s">
        <v>27</v>
      </c>
    </row>
    <row r="9" spans="1:21" ht="45.6" customHeight="1">
      <c r="A9" s="79"/>
      <c r="B9" s="66"/>
      <c r="C9" s="80"/>
      <c r="D9" s="81"/>
      <c r="E9" s="81"/>
      <c r="F9" s="70"/>
      <c r="G9" s="70"/>
      <c r="H9" s="70"/>
      <c r="I9" s="120"/>
      <c r="J9" s="65"/>
      <c r="K9" s="61"/>
      <c r="L9" s="61"/>
      <c r="M9" s="61"/>
      <c r="N9" s="61"/>
      <c r="O9" s="61"/>
      <c r="P9" s="61"/>
      <c r="Q9" s="61"/>
      <c r="R9" s="61"/>
      <c r="S9" s="61"/>
      <c r="T9" s="61"/>
      <c r="U9" s="81"/>
    </row>
    <row r="10" spans="1:21" ht="46.8" customHeight="1">
      <c r="A10" s="79" t="s">
        <v>28</v>
      </c>
      <c r="B10" s="66"/>
      <c r="C10" s="80" t="s">
        <v>29</v>
      </c>
      <c r="D10" s="81" t="s">
        <v>26</v>
      </c>
      <c r="E10" s="81" t="s">
        <v>19</v>
      </c>
      <c r="F10" s="69" t="s">
        <v>426</v>
      </c>
      <c r="G10" s="69" t="s">
        <v>21</v>
      </c>
      <c r="H10" s="69" t="s">
        <v>21</v>
      </c>
      <c r="I10" s="119"/>
      <c r="J10" s="64" t="s">
        <v>429</v>
      </c>
      <c r="K10" s="61" t="s">
        <v>20</v>
      </c>
      <c r="L10" s="61"/>
      <c r="M10" s="61" t="s">
        <v>20</v>
      </c>
      <c r="N10" s="61"/>
      <c r="O10" s="61" t="s">
        <v>20</v>
      </c>
      <c r="P10" s="61"/>
      <c r="Q10" s="61" t="s">
        <v>20</v>
      </c>
      <c r="R10" s="61"/>
      <c r="S10" s="61" t="s">
        <v>21</v>
      </c>
      <c r="T10" s="61"/>
      <c r="U10" s="81" t="s">
        <v>30</v>
      </c>
    </row>
    <row r="11" spans="1:21" ht="55.8" customHeight="1">
      <c r="A11" s="79"/>
      <c r="B11" s="66"/>
      <c r="C11" s="80"/>
      <c r="D11" s="81"/>
      <c r="E11" s="81"/>
      <c r="F11" s="70"/>
      <c r="G11" s="70"/>
      <c r="H11" s="70"/>
      <c r="I11" s="120"/>
      <c r="J11" s="6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81"/>
    </row>
    <row r="12" spans="1:21">
      <c r="A12" s="79" t="s">
        <v>31</v>
      </c>
      <c r="B12" s="66" t="s">
        <v>32</v>
      </c>
      <c r="C12" s="80" t="s">
        <v>33</v>
      </c>
      <c r="D12" s="81" t="s">
        <v>8</v>
      </c>
      <c r="E12" s="81" t="s">
        <v>34</v>
      </c>
      <c r="F12" s="69" t="s">
        <v>426</v>
      </c>
      <c r="G12" s="69" t="s">
        <v>21</v>
      </c>
      <c r="H12" s="69" t="s">
        <v>21</v>
      </c>
      <c r="I12" s="62"/>
      <c r="J12" s="64" t="s">
        <v>430</v>
      </c>
      <c r="K12" s="61" t="s">
        <v>20</v>
      </c>
      <c r="L12" s="61"/>
      <c r="M12" s="61" t="s">
        <v>21</v>
      </c>
      <c r="N12" s="61"/>
      <c r="O12" s="61" t="s">
        <v>21</v>
      </c>
      <c r="P12" s="61"/>
      <c r="Q12" s="61" t="s">
        <v>21</v>
      </c>
      <c r="R12" s="61"/>
      <c r="S12" s="61" t="s">
        <v>21</v>
      </c>
      <c r="T12" s="61"/>
      <c r="U12" s="81" t="s">
        <v>35</v>
      </c>
    </row>
    <row r="13" spans="1:21" ht="84.6" customHeight="1">
      <c r="A13" s="79"/>
      <c r="B13" s="66"/>
      <c r="C13" s="80"/>
      <c r="D13" s="81"/>
      <c r="E13" s="81"/>
      <c r="F13" s="70"/>
      <c r="G13" s="70"/>
      <c r="H13" s="70"/>
      <c r="I13" s="63"/>
      <c r="J13" s="65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81"/>
    </row>
    <row r="14" spans="1:21">
      <c r="A14" s="79" t="s">
        <v>36</v>
      </c>
      <c r="B14" s="66"/>
      <c r="C14" s="80" t="s">
        <v>37</v>
      </c>
      <c r="D14" s="81" t="s">
        <v>8</v>
      </c>
      <c r="E14" s="81" t="s">
        <v>38</v>
      </c>
      <c r="F14" s="69" t="s">
        <v>426</v>
      </c>
      <c r="G14" s="69" t="s">
        <v>21</v>
      </c>
      <c r="H14" s="69" t="s">
        <v>21</v>
      </c>
      <c r="I14" s="62"/>
      <c r="J14" s="64" t="s">
        <v>431</v>
      </c>
      <c r="K14" s="61" t="s">
        <v>20</v>
      </c>
      <c r="L14" s="61"/>
      <c r="M14" s="61" t="s">
        <v>21</v>
      </c>
      <c r="N14" s="61"/>
      <c r="O14" s="61" t="s">
        <v>21</v>
      </c>
      <c r="P14" s="61"/>
      <c r="Q14" s="61" t="s">
        <v>21</v>
      </c>
      <c r="R14" s="61"/>
      <c r="S14" s="61" t="s">
        <v>21</v>
      </c>
      <c r="T14" s="61"/>
      <c r="U14" s="81" t="s">
        <v>39</v>
      </c>
    </row>
    <row r="15" spans="1:21" ht="29.4" customHeight="1">
      <c r="A15" s="79"/>
      <c r="B15" s="66"/>
      <c r="C15" s="80"/>
      <c r="D15" s="81"/>
      <c r="E15" s="81"/>
      <c r="F15" s="70"/>
      <c r="G15" s="70"/>
      <c r="H15" s="70"/>
      <c r="I15" s="63"/>
      <c r="J15" s="65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81"/>
    </row>
    <row r="16" spans="1:21">
      <c r="A16" s="79" t="s">
        <v>40</v>
      </c>
      <c r="B16" s="66"/>
      <c r="C16" s="80" t="s">
        <v>41</v>
      </c>
      <c r="D16" s="81" t="s">
        <v>8</v>
      </c>
      <c r="E16" s="81" t="s">
        <v>42</v>
      </c>
      <c r="F16" s="69" t="s">
        <v>426</v>
      </c>
      <c r="G16" s="69" t="s">
        <v>21</v>
      </c>
      <c r="H16" s="69" t="s">
        <v>21</v>
      </c>
      <c r="I16" s="62"/>
      <c r="J16" s="64" t="s">
        <v>432</v>
      </c>
      <c r="K16" s="61" t="s">
        <v>20</v>
      </c>
      <c r="L16" s="61"/>
      <c r="M16" s="61" t="s">
        <v>21</v>
      </c>
      <c r="N16" s="61"/>
      <c r="O16" s="61" t="s">
        <v>21</v>
      </c>
      <c r="P16" s="61"/>
      <c r="Q16" s="61" t="s">
        <v>21</v>
      </c>
      <c r="R16" s="61"/>
      <c r="S16" s="61" t="s">
        <v>21</v>
      </c>
      <c r="T16" s="61"/>
      <c r="U16" s="81" t="s">
        <v>43</v>
      </c>
    </row>
    <row r="17" spans="1:21" ht="57" customHeight="1">
      <c r="A17" s="79"/>
      <c r="B17" s="66"/>
      <c r="C17" s="80"/>
      <c r="D17" s="81"/>
      <c r="E17" s="81"/>
      <c r="F17" s="70"/>
      <c r="G17" s="70"/>
      <c r="H17" s="70"/>
      <c r="I17" s="63"/>
      <c r="J17" s="65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81"/>
    </row>
    <row r="18" spans="1:21">
      <c r="A18" s="79" t="s">
        <v>44</v>
      </c>
      <c r="B18" s="66"/>
      <c r="C18" s="80" t="s">
        <v>45</v>
      </c>
      <c r="D18" s="81" t="s">
        <v>46</v>
      </c>
      <c r="E18" s="81" t="s">
        <v>38</v>
      </c>
      <c r="F18" s="69" t="s">
        <v>426</v>
      </c>
      <c r="G18" s="69" t="s">
        <v>21</v>
      </c>
      <c r="H18" s="69" t="s">
        <v>21</v>
      </c>
      <c r="I18" s="62" t="s">
        <v>534</v>
      </c>
      <c r="J18" s="64" t="s">
        <v>433</v>
      </c>
      <c r="K18" s="61" t="s">
        <v>20</v>
      </c>
      <c r="L18" s="61"/>
      <c r="M18" s="61" t="s">
        <v>20</v>
      </c>
      <c r="N18" s="61"/>
      <c r="O18" s="61" t="s">
        <v>21</v>
      </c>
      <c r="P18" s="61"/>
      <c r="Q18" s="61" t="s">
        <v>21</v>
      </c>
      <c r="R18" s="61"/>
      <c r="S18" s="61" t="s">
        <v>21</v>
      </c>
      <c r="T18" s="61"/>
      <c r="U18" s="81" t="s">
        <v>47</v>
      </c>
    </row>
    <row r="19" spans="1:21" ht="205.8" customHeight="1">
      <c r="A19" s="79"/>
      <c r="B19" s="66"/>
      <c r="C19" s="80"/>
      <c r="D19" s="81"/>
      <c r="E19" s="81"/>
      <c r="F19" s="70"/>
      <c r="G19" s="70"/>
      <c r="H19" s="70"/>
      <c r="I19" s="63"/>
      <c r="J19" s="65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81"/>
    </row>
    <row r="20" spans="1:21">
      <c r="A20" s="105" t="s">
        <v>48</v>
      </c>
      <c r="B20" s="105"/>
      <c r="C20" s="105"/>
      <c r="D20" s="105"/>
      <c r="E20" s="105"/>
      <c r="F20" s="5" t="s">
        <v>21</v>
      </c>
      <c r="G20" s="5"/>
      <c r="H20" s="5"/>
      <c r="I20" s="5"/>
      <c r="J20" s="36"/>
      <c r="K20" s="125">
        <v>0</v>
      </c>
      <c r="L20" s="125"/>
      <c r="M20" s="125">
        <v>0</v>
      </c>
      <c r="N20" s="125"/>
      <c r="O20" s="125">
        <v>0</v>
      </c>
      <c r="P20" s="125"/>
      <c r="Q20" s="125">
        <v>0</v>
      </c>
      <c r="R20" s="125"/>
      <c r="S20" s="125">
        <v>0</v>
      </c>
      <c r="T20" s="125"/>
      <c r="U20" s="5">
        <v>0</v>
      </c>
    </row>
    <row r="21" spans="1:21" ht="15.6">
      <c r="A21" s="68" t="s">
        <v>49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1:21" ht="14.4" customHeight="1">
      <c r="A22" s="79" t="s">
        <v>50</v>
      </c>
      <c r="B22" s="66" t="s">
        <v>51</v>
      </c>
      <c r="C22" s="80" t="s">
        <v>52</v>
      </c>
      <c r="D22" s="81" t="s">
        <v>8</v>
      </c>
      <c r="E22" s="81" t="s">
        <v>19</v>
      </c>
      <c r="F22" s="69" t="s">
        <v>437</v>
      </c>
      <c r="G22" s="69" t="s">
        <v>21</v>
      </c>
      <c r="H22" s="69" t="s">
        <v>21</v>
      </c>
      <c r="I22" s="62" t="s">
        <v>531</v>
      </c>
      <c r="J22" s="64" t="s">
        <v>434</v>
      </c>
      <c r="K22" s="61" t="s">
        <v>20</v>
      </c>
      <c r="L22" s="61"/>
      <c r="M22" s="61" t="s">
        <v>21</v>
      </c>
      <c r="N22" s="61"/>
      <c r="O22" s="61" t="s">
        <v>21</v>
      </c>
      <c r="P22" s="61"/>
      <c r="Q22" s="61" t="s">
        <v>21</v>
      </c>
      <c r="R22" s="61"/>
      <c r="S22" s="61" t="s">
        <v>21</v>
      </c>
      <c r="T22" s="61"/>
      <c r="U22" s="81" t="s">
        <v>53</v>
      </c>
    </row>
    <row r="23" spans="1:21">
      <c r="A23" s="79"/>
      <c r="B23" s="66"/>
      <c r="C23" s="80"/>
      <c r="D23" s="81"/>
      <c r="E23" s="81"/>
      <c r="F23" s="70"/>
      <c r="G23" s="70"/>
      <c r="H23" s="70"/>
      <c r="I23" s="63"/>
      <c r="J23" s="65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81"/>
    </row>
    <row r="24" spans="1:21">
      <c r="A24" s="79" t="s">
        <v>54</v>
      </c>
      <c r="B24" s="66"/>
      <c r="C24" s="80" t="s">
        <v>55</v>
      </c>
      <c r="D24" s="81" t="s">
        <v>8</v>
      </c>
      <c r="E24" s="81" t="s">
        <v>19</v>
      </c>
      <c r="F24" s="69" t="s">
        <v>437</v>
      </c>
      <c r="G24" s="69" t="s">
        <v>21</v>
      </c>
      <c r="H24" s="69" t="s">
        <v>21</v>
      </c>
      <c r="I24" s="62" t="s">
        <v>530</v>
      </c>
      <c r="J24" s="64" t="s">
        <v>435</v>
      </c>
      <c r="K24" s="61" t="s">
        <v>20</v>
      </c>
      <c r="L24" s="61"/>
      <c r="M24" s="61" t="s">
        <v>21</v>
      </c>
      <c r="N24" s="61"/>
      <c r="O24" s="61" t="s">
        <v>21</v>
      </c>
      <c r="P24" s="61"/>
      <c r="Q24" s="61" t="s">
        <v>21</v>
      </c>
      <c r="R24" s="61"/>
      <c r="S24" s="61" t="s">
        <v>21</v>
      </c>
      <c r="T24" s="61"/>
      <c r="U24" s="81" t="s">
        <v>56</v>
      </c>
    </row>
    <row r="25" spans="1:21" ht="24.6" customHeight="1">
      <c r="A25" s="79"/>
      <c r="B25" s="66"/>
      <c r="C25" s="80"/>
      <c r="D25" s="81"/>
      <c r="E25" s="81"/>
      <c r="F25" s="70"/>
      <c r="G25" s="70"/>
      <c r="H25" s="70"/>
      <c r="I25" s="63"/>
      <c r="J25" s="65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81"/>
    </row>
    <row r="26" spans="1:21" ht="52.8">
      <c r="A26" s="6" t="s">
        <v>57</v>
      </c>
      <c r="B26" s="66" t="s">
        <v>58</v>
      </c>
      <c r="C26" s="7" t="s">
        <v>59</v>
      </c>
      <c r="D26" s="4" t="s">
        <v>46</v>
      </c>
      <c r="E26" s="4" t="s">
        <v>19</v>
      </c>
      <c r="F26" s="122" t="s">
        <v>438</v>
      </c>
      <c r="G26" s="8" t="s">
        <v>20</v>
      </c>
      <c r="H26" s="8" t="s">
        <v>20</v>
      </c>
      <c r="I26" s="46"/>
      <c r="J26" s="37" t="s">
        <v>436</v>
      </c>
      <c r="K26" s="81" t="s">
        <v>20</v>
      </c>
      <c r="L26" s="81"/>
      <c r="M26" s="81" t="s">
        <v>20</v>
      </c>
      <c r="N26" s="81"/>
      <c r="O26" s="81" t="s">
        <v>21</v>
      </c>
      <c r="P26" s="81"/>
      <c r="Q26" s="81" t="s">
        <v>21</v>
      </c>
      <c r="R26" s="81"/>
      <c r="S26" s="81" t="s">
        <v>21</v>
      </c>
      <c r="T26" s="81"/>
      <c r="U26" s="81" t="s">
        <v>61</v>
      </c>
    </row>
    <row r="27" spans="1:21" ht="66">
      <c r="A27" s="6" t="s">
        <v>62</v>
      </c>
      <c r="B27" s="66"/>
      <c r="C27" s="7" t="s">
        <v>63</v>
      </c>
      <c r="D27" s="4" t="s">
        <v>46</v>
      </c>
      <c r="E27" s="4" t="s">
        <v>64</v>
      </c>
      <c r="F27" s="123"/>
      <c r="G27" s="8" t="s">
        <v>20</v>
      </c>
      <c r="H27" s="8" t="s">
        <v>20</v>
      </c>
      <c r="I27" s="60" t="s">
        <v>535</v>
      </c>
      <c r="J27" s="37" t="s">
        <v>439</v>
      </c>
      <c r="K27" s="61" t="s">
        <v>20</v>
      </c>
      <c r="L27" s="61"/>
      <c r="M27" s="61" t="s">
        <v>20</v>
      </c>
      <c r="N27" s="61"/>
      <c r="O27" s="61" t="s">
        <v>21</v>
      </c>
      <c r="P27" s="61"/>
      <c r="Q27" s="61" t="s">
        <v>21</v>
      </c>
      <c r="R27" s="61"/>
      <c r="S27" s="61" t="s">
        <v>21</v>
      </c>
      <c r="T27" s="61"/>
      <c r="U27" s="81"/>
    </row>
    <row r="28" spans="1:21" ht="66">
      <c r="A28" s="6" t="s">
        <v>65</v>
      </c>
      <c r="B28" s="66"/>
      <c r="C28" s="7" t="s">
        <v>66</v>
      </c>
      <c r="D28" s="4" t="s">
        <v>46</v>
      </c>
      <c r="E28" s="4" t="s">
        <v>64</v>
      </c>
      <c r="F28" s="124"/>
      <c r="G28" s="8" t="s">
        <v>20</v>
      </c>
      <c r="H28" s="8" t="s">
        <v>20</v>
      </c>
      <c r="I28" s="47" t="s">
        <v>536</v>
      </c>
      <c r="J28" s="37" t="s">
        <v>440</v>
      </c>
      <c r="K28" s="61" t="s">
        <v>20</v>
      </c>
      <c r="L28" s="61"/>
      <c r="M28" s="61" t="s">
        <v>20</v>
      </c>
      <c r="N28" s="61"/>
      <c r="O28" s="61" t="s">
        <v>21</v>
      </c>
      <c r="P28" s="61"/>
      <c r="Q28" s="61" t="s">
        <v>21</v>
      </c>
      <c r="R28" s="61"/>
      <c r="S28" s="61" t="s">
        <v>21</v>
      </c>
      <c r="T28" s="61"/>
      <c r="U28" s="81"/>
    </row>
    <row r="29" spans="1:21" ht="28.2" customHeight="1">
      <c r="A29" s="79" t="s">
        <v>67</v>
      </c>
      <c r="B29" s="66" t="s">
        <v>68</v>
      </c>
      <c r="C29" s="80" t="s">
        <v>69</v>
      </c>
      <c r="D29" s="81" t="s">
        <v>8</v>
      </c>
      <c r="E29" s="81" t="s">
        <v>70</v>
      </c>
      <c r="F29" s="69" t="s">
        <v>437</v>
      </c>
      <c r="G29" s="69" t="s">
        <v>21</v>
      </c>
      <c r="H29" s="69" t="s">
        <v>21</v>
      </c>
      <c r="I29" s="62"/>
      <c r="J29" s="64" t="s">
        <v>443</v>
      </c>
      <c r="K29" s="61" t="s">
        <v>20</v>
      </c>
      <c r="L29" s="61"/>
      <c r="M29" s="61" t="s">
        <v>21</v>
      </c>
      <c r="N29" s="61"/>
      <c r="O29" s="61" t="s">
        <v>21</v>
      </c>
      <c r="P29" s="61"/>
      <c r="Q29" s="61" t="s">
        <v>21</v>
      </c>
      <c r="R29" s="61"/>
      <c r="S29" s="61" t="s">
        <v>21</v>
      </c>
      <c r="T29" s="61"/>
      <c r="U29" s="81" t="s">
        <v>71</v>
      </c>
    </row>
    <row r="30" spans="1:21" ht="39.6" customHeight="1">
      <c r="A30" s="79"/>
      <c r="B30" s="66"/>
      <c r="C30" s="80"/>
      <c r="D30" s="81"/>
      <c r="E30" s="81"/>
      <c r="F30" s="70"/>
      <c r="G30" s="70"/>
      <c r="H30" s="70"/>
      <c r="I30" s="63"/>
      <c r="J30" s="65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81"/>
    </row>
    <row r="31" spans="1:21">
      <c r="A31" s="79" t="s">
        <v>72</v>
      </c>
      <c r="B31" s="66" t="s">
        <v>73</v>
      </c>
      <c r="C31" s="80" t="s">
        <v>74</v>
      </c>
      <c r="D31" s="81" t="s">
        <v>8</v>
      </c>
      <c r="E31" s="81" t="s">
        <v>70</v>
      </c>
      <c r="F31" s="69" t="s">
        <v>437</v>
      </c>
      <c r="G31" s="69" t="s">
        <v>21</v>
      </c>
      <c r="H31" s="69" t="s">
        <v>21</v>
      </c>
      <c r="I31" s="62"/>
      <c r="J31" s="64" t="s">
        <v>449</v>
      </c>
      <c r="K31" s="61" t="s">
        <v>20</v>
      </c>
      <c r="L31" s="61"/>
      <c r="M31" s="61" t="s">
        <v>21</v>
      </c>
      <c r="N31" s="61"/>
      <c r="O31" s="61" t="s">
        <v>21</v>
      </c>
      <c r="P31" s="61"/>
      <c r="Q31" s="61" t="s">
        <v>21</v>
      </c>
      <c r="R31" s="61"/>
      <c r="S31" s="61" t="s">
        <v>21</v>
      </c>
      <c r="T31" s="61"/>
      <c r="U31" s="81" t="s">
        <v>75</v>
      </c>
    </row>
    <row r="32" spans="1:21" ht="63.6" customHeight="1">
      <c r="A32" s="79"/>
      <c r="B32" s="66"/>
      <c r="C32" s="80"/>
      <c r="D32" s="81"/>
      <c r="E32" s="81"/>
      <c r="F32" s="70"/>
      <c r="G32" s="70"/>
      <c r="H32" s="70"/>
      <c r="I32" s="63"/>
      <c r="J32" s="65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81"/>
    </row>
    <row r="33" spans="1:21" ht="26.4">
      <c r="A33" s="79" t="s">
        <v>76</v>
      </c>
      <c r="B33" s="75" t="s">
        <v>442</v>
      </c>
      <c r="C33" s="100" t="s">
        <v>441</v>
      </c>
      <c r="D33" s="81" t="s">
        <v>46</v>
      </c>
      <c r="E33" s="81" t="s">
        <v>70</v>
      </c>
      <c r="F33" s="67" t="s">
        <v>60</v>
      </c>
      <c r="G33" s="69" t="s">
        <v>20</v>
      </c>
      <c r="H33" s="69" t="s">
        <v>20</v>
      </c>
      <c r="I33" s="62" t="s">
        <v>537</v>
      </c>
      <c r="J33" s="64" t="s">
        <v>445</v>
      </c>
      <c r="K33" s="81" t="s">
        <v>20</v>
      </c>
      <c r="L33" s="81"/>
      <c r="M33" s="81" t="s">
        <v>21</v>
      </c>
      <c r="N33" s="81"/>
      <c r="O33" s="81" t="s">
        <v>21</v>
      </c>
      <c r="P33" s="81"/>
      <c r="Q33" s="81" t="s">
        <v>21</v>
      </c>
      <c r="R33" s="81"/>
      <c r="S33" s="81" t="s">
        <v>21</v>
      </c>
      <c r="T33" s="81"/>
      <c r="U33" s="4" t="s">
        <v>77</v>
      </c>
    </row>
    <row r="34" spans="1:21">
      <c r="A34" s="79"/>
      <c r="B34" s="85"/>
      <c r="C34" s="102"/>
      <c r="D34" s="81"/>
      <c r="E34" s="81"/>
      <c r="F34" s="67"/>
      <c r="G34" s="70"/>
      <c r="H34" s="70"/>
      <c r="I34" s="63"/>
      <c r="J34" s="65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4" t="s">
        <v>78</v>
      </c>
    </row>
    <row r="35" spans="1:21" ht="108" customHeight="1">
      <c r="A35" s="6" t="s">
        <v>79</v>
      </c>
      <c r="B35" s="76"/>
      <c r="C35" s="7" t="s">
        <v>80</v>
      </c>
      <c r="D35" s="4" t="s">
        <v>46</v>
      </c>
      <c r="E35" s="4" t="s">
        <v>70</v>
      </c>
      <c r="F35" s="4" t="s">
        <v>81</v>
      </c>
      <c r="G35" s="4" t="s">
        <v>20</v>
      </c>
      <c r="H35" s="4" t="s">
        <v>20</v>
      </c>
      <c r="I35" s="60" t="s">
        <v>538</v>
      </c>
      <c r="J35" s="37" t="s">
        <v>444</v>
      </c>
      <c r="K35" s="81" t="s">
        <v>20</v>
      </c>
      <c r="L35" s="81"/>
      <c r="M35" s="81" t="s">
        <v>20</v>
      </c>
      <c r="N35" s="81"/>
      <c r="O35" s="81" t="s">
        <v>21</v>
      </c>
      <c r="P35" s="81"/>
      <c r="Q35" s="81" t="s">
        <v>21</v>
      </c>
      <c r="R35" s="81"/>
      <c r="S35" s="81" t="s">
        <v>20</v>
      </c>
      <c r="T35" s="81"/>
      <c r="U35" s="10"/>
    </row>
    <row r="36" spans="1:21" ht="26.4">
      <c r="A36" s="6" t="s">
        <v>82</v>
      </c>
      <c r="B36" s="66" t="s">
        <v>83</v>
      </c>
      <c r="C36" s="7" t="s">
        <v>84</v>
      </c>
      <c r="D36" s="4" t="s">
        <v>46</v>
      </c>
      <c r="E36" s="4" t="s">
        <v>85</v>
      </c>
      <c r="F36" s="67" t="s">
        <v>60</v>
      </c>
      <c r="G36" s="8" t="s">
        <v>20</v>
      </c>
      <c r="H36" s="8" t="s">
        <v>20</v>
      </c>
      <c r="I36" s="46"/>
      <c r="J36" s="37" t="s">
        <v>446</v>
      </c>
      <c r="K36" s="61" t="s">
        <v>20</v>
      </c>
      <c r="L36" s="61"/>
      <c r="M36" s="61" t="s">
        <v>20</v>
      </c>
      <c r="N36" s="61"/>
      <c r="O36" s="61" t="s">
        <v>21</v>
      </c>
      <c r="P36" s="61"/>
      <c r="Q36" s="61" t="s">
        <v>21</v>
      </c>
      <c r="R36" s="61"/>
      <c r="S36" s="61" t="s">
        <v>21</v>
      </c>
      <c r="T36" s="61"/>
      <c r="U36" s="81" t="s">
        <v>86</v>
      </c>
    </row>
    <row r="37" spans="1:21" ht="66">
      <c r="A37" s="6" t="s">
        <v>87</v>
      </c>
      <c r="B37" s="66"/>
      <c r="C37" s="7" t="s">
        <v>88</v>
      </c>
      <c r="D37" s="4" t="s">
        <v>46</v>
      </c>
      <c r="E37" s="4" t="s">
        <v>85</v>
      </c>
      <c r="F37" s="67"/>
      <c r="G37" s="8" t="s">
        <v>20</v>
      </c>
      <c r="H37" s="8" t="s">
        <v>20</v>
      </c>
      <c r="I37" s="46"/>
      <c r="J37" s="37" t="s">
        <v>447</v>
      </c>
      <c r="K37" s="61" t="s">
        <v>20</v>
      </c>
      <c r="L37" s="61"/>
      <c r="M37" s="61" t="s">
        <v>20</v>
      </c>
      <c r="N37" s="61"/>
      <c r="O37" s="61" t="s">
        <v>21</v>
      </c>
      <c r="P37" s="61"/>
      <c r="Q37" s="61" t="s">
        <v>21</v>
      </c>
      <c r="R37" s="61"/>
      <c r="S37" s="61" t="s">
        <v>21</v>
      </c>
      <c r="T37" s="61"/>
      <c r="U37" s="81"/>
    </row>
    <row r="38" spans="1:21" ht="79.2">
      <c r="A38" s="6" t="s">
        <v>89</v>
      </c>
      <c r="B38" s="33" t="s">
        <v>83</v>
      </c>
      <c r="C38" s="7" t="s">
        <v>90</v>
      </c>
      <c r="D38" s="4" t="s">
        <v>91</v>
      </c>
      <c r="E38" s="4" t="s">
        <v>85</v>
      </c>
      <c r="F38" s="8" t="s">
        <v>60</v>
      </c>
      <c r="G38" s="144" t="s">
        <v>20</v>
      </c>
      <c r="H38" s="144" t="s">
        <v>20</v>
      </c>
      <c r="I38" s="60" t="s">
        <v>539</v>
      </c>
      <c r="J38" s="37" t="s">
        <v>448</v>
      </c>
      <c r="K38" s="61" t="s">
        <v>20</v>
      </c>
      <c r="L38" s="61"/>
      <c r="M38" s="61" t="s">
        <v>20</v>
      </c>
      <c r="N38" s="61"/>
      <c r="O38" s="61" t="s">
        <v>20</v>
      </c>
      <c r="P38" s="61"/>
      <c r="Q38" s="61" t="s">
        <v>20</v>
      </c>
      <c r="R38" s="61"/>
      <c r="S38" s="61" t="s">
        <v>21</v>
      </c>
      <c r="T38" s="61"/>
      <c r="U38" s="4" t="s">
        <v>86</v>
      </c>
    </row>
    <row r="39" spans="1:21" ht="10.8" customHeight="1">
      <c r="A39" s="79" t="s">
        <v>92</v>
      </c>
      <c r="B39" s="66" t="s">
        <v>93</v>
      </c>
      <c r="C39" s="80" t="s">
        <v>94</v>
      </c>
      <c r="D39" s="81" t="s">
        <v>95</v>
      </c>
      <c r="E39" s="81" t="s">
        <v>70</v>
      </c>
      <c r="F39" s="69" t="s">
        <v>453</v>
      </c>
      <c r="G39" s="128" t="s">
        <v>21</v>
      </c>
      <c r="H39" s="145" t="s">
        <v>21</v>
      </c>
      <c r="I39" s="62" t="s">
        <v>540</v>
      </c>
      <c r="J39" s="64" t="s">
        <v>452</v>
      </c>
      <c r="K39" s="11">
        <v>0</v>
      </c>
      <c r="L39" s="11">
        <v>0</v>
      </c>
      <c r="M39" s="91" t="s">
        <v>21</v>
      </c>
      <c r="N39" s="91" t="s">
        <v>21</v>
      </c>
      <c r="O39" s="91" t="s">
        <v>21</v>
      </c>
      <c r="P39" s="91" t="s">
        <v>21</v>
      </c>
      <c r="Q39" s="91" t="s">
        <v>21</v>
      </c>
      <c r="R39" s="91" t="s">
        <v>21</v>
      </c>
      <c r="S39" s="11">
        <v>0</v>
      </c>
      <c r="T39" s="11">
        <v>0</v>
      </c>
      <c r="U39" s="81" t="s">
        <v>96</v>
      </c>
    </row>
    <row r="40" spans="1:21" ht="31.8" customHeight="1">
      <c r="A40" s="79"/>
      <c r="B40" s="66"/>
      <c r="C40" s="80"/>
      <c r="D40" s="81"/>
      <c r="E40" s="81"/>
      <c r="F40" s="90"/>
      <c r="G40" s="146">
        <v>0</v>
      </c>
      <c r="H40" s="147">
        <f>G40*100/K40</f>
        <v>0</v>
      </c>
      <c r="I40" s="88"/>
      <c r="J40" s="89"/>
      <c r="K40" s="11">
        <v>3000</v>
      </c>
      <c r="L40" s="11">
        <v>3000</v>
      </c>
      <c r="M40" s="91"/>
      <c r="N40" s="91"/>
      <c r="O40" s="91"/>
      <c r="P40" s="91"/>
      <c r="Q40" s="91"/>
      <c r="R40" s="91"/>
      <c r="S40" s="11">
        <v>3000</v>
      </c>
      <c r="T40" s="11">
        <v>3000</v>
      </c>
      <c r="U40" s="81"/>
    </row>
    <row r="41" spans="1:21" ht="39" customHeight="1">
      <c r="A41" s="79"/>
      <c r="B41" s="66"/>
      <c r="C41" s="80"/>
      <c r="D41" s="81"/>
      <c r="E41" s="81"/>
      <c r="F41" s="90"/>
      <c r="G41" s="130">
        <v>0</v>
      </c>
      <c r="H41" s="131">
        <f>G41*100/K41</f>
        <v>0</v>
      </c>
      <c r="I41" s="88"/>
      <c r="J41" s="89"/>
      <c r="K41" s="86">
        <v>40500</v>
      </c>
      <c r="L41" s="86">
        <v>40500</v>
      </c>
      <c r="M41" s="91"/>
      <c r="N41" s="91"/>
      <c r="O41" s="91"/>
      <c r="P41" s="91"/>
      <c r="Q41" s="91"/>
      <c r="R41" s="91"/>
      <c r="S41" s="11">
        <v>40500</v>
      </c>
      <c r="T41" s="11">
        <v>40500</v>
      </c>
      <c r="U41" s="81"/>
    </row>
    <row r="42" spans="1:21">
      <c r="A42" s="79"/>
      <c r="B42" s="66"/>
      <c r="C42" s="80"/>
      <c r="D42" s="81"/>
      <c r="E42" s="81"/>
      <c r="F42" s="70"/>
      <c r="G42" s="148"/>
      <c r="H42" s="148"/>
      <c r="I42" s="63"/>
      <c r="J42" s="65"/>
      <c r="K42" s="87"/>
      <c r="L42" s="87"/>
      <c r="M42" s="91"/>
      <c r="N42" s="91"/>
      <c r="O42" s="91"/>
      <c r="P42" s="91"/>
      <c r="Q42" s="91"/>
      <c r="R42" s="91"/>
      <c r="S42" s="13"/>
      <c r="T42" s="13"/>
      <c r="U42" s="81"/>
    </row>
    <row r="43" spans="1:21" ht="21" customHeight="1">
      <c r="A43" s="79" t="s">
        <v>97</v>
      </c>
      <c r="B43" s="66"/>
      <c r="C43" s="80" t="s">
        <v>98</v>
      </c>
      <c r="D43" s="81" t="s">
        <v>99</v>
      </c>
      <c r="E43" s="81" t="s">
        <v>70</v>
      </c>
      <c r="F43" s="75" t="s">
        <v>477</v>
      </c>
      <c r="G43" s="45"/>
      <c r="H43" s="45" t="s">
        <v>21</v>
      </c>
      <c r="I43" s="62" t="s">
        <v>541</v>
      </c>
      <c r="J43" s="64" t="s">
        <v>454</v>
      </c>
      <c r="K43" s="11">
        <v>0</v>
      </c>
      <c r="L43" s="11">
        <v>0</v>
      </c>
      <c r="M43" s="91" t="s">
        <v>21</v>
      </c>
      <c r="N43" s="91" t="s">
        <v>21</v>
      </c>
      <c r="O43" s="91" t="s">
        <v>21</v>
      </c>
      <c r="P43" s="91" t="s">
        <v>21</v>
      </c>
      <c r="Q43" s="91" t="s">
        <v>21</v>
      </c>
      <c r="R43" s="91" t="s">
        <v>21</v>
      </c>
      <c r="S43" s="11">
        <v>0</v>
      </c>
      <c r="T43" s="11">
        <v>0</v>
      </c>
      <c r="U43" s="81"/>
    </row>
    <row r="44" spans="1:21">
      <c r="A44" s="79"/>
      <c r="B44" s="66"/>
      <c r="C44" s="80"/>
      <c r="D44" s="81"/>
      <c r="E44" s="81"/>
      <c r="F44" s="85"/>
      <c r="G44" s="149">
        <v>0</v>
      </c>
      <c r="H44" s="150">
        <f>G44*100/K44</f>
        <v>0</v>
      </c>
      <c r="I44" s="88"/>
      <c r="J44" s="89"/>
      <c r="K44" s="86">
        <v>38080</v>
      </c>
      <c r="L44" s="86">
        <v>38080</v>
      </c>
      <c r="M44" s="91"/>
      <c r="N44" s="91"/>
      <c r="O44" s="91"/>
      <c r="P44" s="91"/>
      <c r="Q44" s="91"/>
      <c r="R44" s="91"/>
      <c r="S44" s="11">
        <v>38080</v>
      </c>
      <c r="T44" s="11">
        <v>38080</v>
      </c>
      <c r="U44" s="81"/>
    </row>
    <row r="45" spans="1:21">
      <c r="A45" s="79"/>
      <c r="B45" s="66"/>
      <c r="C45" s="80"/>
      <c r="D45" s="81"/>
      <c r="E45" s="81"/>
      <c r="F45" s="76"/>
      <c r="G45" s="151"/>
      <c r="H45" s="152"/>
      <c r="I45" s="63"/>
      <c r="J45" s="65"/>
      <c r="K45" s="87"/>
      <c r="L45" s="87"/>
      <c r="M45" s="91"/>
      <c r="N45" s="91"/>
      <c r="O45" s="91"/>
      <c r="P45" s="91"/>
      <c r="Q45" s="91"/>
      <c r="R45" s="91"/>
      <c r="S45" s="13"/>
      <c r="T45" s="13"/>
      <c r="U45" s="81"/>
    </row>
    <row r="46" spans="1:21" ht="16.2" customHeight="1">
      <c r="A46" s="79" t="s">
        <v>100</v>
      </c>
      <c r="B46" s="66"/>
      <c r="C46" s="80" t="s">
        <v>101</v>
      </c>
      <c r="D46" s="81" t="s">
        <v>26</v>
      </c>
      <c r="E46" s="81" t="s">
        <v>70</v>
      </c>
      <c r="F46" s="69" t="s">
        <v>451</v>
      </c>
      <c r="G46" s="153" t="s">
        <v>21</v>
      </c>
      <c r="H46" s="153" t="s">
        <v>21</v>
      </c>
      <c r="I46" s="62"/>
      <c r="J46" s="64" t="s">
        <v>455</v>
      </c>
      <c r="K46" s="14">
        <v>0</v>
      </c>
      <c r="L46" s="14">
        <v>0</v>
      </c>
      <c r="M46" s="14">
        <v>81280</v>
      </c>
      <c r="N46" s="14">
        <v>81280</v>
      </c>
      <c r="O46" s="14">
        <v>81280</v>
      </c>
      <c r="P46" s="14">
        <v>81280</v>
      </c>
      <c r="Q46" s="14">
        <v>40640</v>
      </c>
      <c r="R46" s="14">
        <v>40640</v>
      </c>
      <c r="S46" s="14">
        <v>203200</v>
      </c>
      <c r="T46" s="14">
        <v>203200</v>
      </c>
      <c r="U46" s="81"/>
    </row>
    <row r="47" spans="1:21" ht="43.8" customHeight="1">
      <c r="A47" s="79"/>
      <c r="B47" s="66"/>
      <c r="C47" s="80"/>
      <c r="D47" s="81"/>
      <c r="E47" s="81"/>
      <c r="F47" s="70"/>
      <c r="G47" s="154" t="s">
        <v>21</v>
      </c>
      <c r="H47" s="154" t="s">
        <v>21</v>
      </c>
      <c r="I47" s="63"/>
      <c r="J47" s="65"/>
      <c r="K47" s="14">
        <v>0</v>
      </c>
      <c r="L47" s="14">
        <v>0</v>
      </c>
      <c r="M47" s="14">
        <v>406400</v>
      </c>
      <c r="N47" s="14">
        <v>406400</v>
      </c>
      <c r="O47" s="14">
        <v>406400</v>
      </c>
      <c r="P47" s="14">
        <v>406400</v>
      </c>
      <c r="Q47" s="14">
        <v>203200</v>
      </c>
      <c r="R47" s="14">
        <v>203200</v>
      </c>
      <c r="S47" s="14">
        <v>1016000</v>
      </c>
      <c r="T47" s="14">
        <v>1016000</v>
      </c>
      <c r="U47" s="81"/>
    </row>
    <row r="48" spans="1:21" ht="16.2" customHeight="1">
      <c r="A48" s="79" t="s">
        <v>102</v>
      </c>
      <c r="B48" s="66" t="s">
        <v>103</v>
      </c>
      <c r="C48" s="80" t="s">
        <v>104</v>
      </c>
      <c r="D48" s="81" t="s">
        <v>105</v>
      </c>
      <c r="E48" s="81" t="s">
        <v>458</v>
      </c>
      <c r="F48" s="69" t="s">
        <v>456</v>
      </c>
      <c r="G48" s="155" t="s">
        <v>21</v>
      </c>
      <c r="H48" s="155" t="s">
        <v>21</v>
      </c>
      <c r="I48" s="62" t="s">
        <v>542</v>
      </c>
      <c r="J48" s="64" t="s">
        <v>457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92" t="s">
        <v>21</v>
      </c>
      <c r="R48" s="92" t="s">
        <v>21</v>
      </c>
      <c r="S48" s="15">
        <v>0</v>
      </c>
      <c r="T48" s="15">
        <v>0</v>
      </c>
      <c r="U48" s="81" t="s">
        <v>107</v>
      </c>
    </row>
    <row r="49" spans="1:21" ht="25.2" customHeight="1">
      <c r="A49" s="79"/>
      <c r="B49" s="66"/>
      <c r="C49" s="80"/>
      <c r="D49" s="81"/>
      <c r="E49" s="81"/>
      <c r="F49" s="90"/>
      <c r="G49" s="146">
        <v>0</v>
      </c>
      <c r="H49" s="147">
        <f>G49*100/K49</f>
        <v>0</v>
      </c>
      <c r="I49" s="88"/>
      <c r="J49" s="89"/>
      <c r="K49" s="15">
        <v>52700</v>
      </c>
      <c r="L49" s="15">
        <v>52700</v>
      </c>
      <c r="M49" s="15">
        <v>67840</v>
      </c>
      <c r="N49" s="15">
        <v>67840</v>
      </c>
      <c r="O49" s="15">
        <v>41910</v>
      </c>
      <c r="P49" s="15">
        <v>41910</v>
      </c>
      <c r="Q49" s="92"/>
      <c r="R49" s="92"/>
      <c r="S49" s="15">
        <v>162450</v>
      </c>
      <c r="T49" s="15">
        <v>162450</v>
      </c>
      <c r="U49" s="81"/>
    </row>
    <row r="50" spans="1:21" ht="26.4" customHeight="1">
      <c r="A50" s="79"/>
      <c r="B50" s="66"/>
      <c r="C50" s="80"/>
      <c r="D50" s="81"/>
      <c r="E50" s="81"/>
      <c r="F50" s="90"/>
      <c r="G50" s="130">
        <v>0</v>
      </c>
      <c r="H50" s="131">
        <f>G50*100/K50</f>
        <v>0</v>
      </c>
      <c r="I50" s="88"/>
      <c r="J50" s="89"/>
      <c r="K50" s="15">
        <v>13650</v>
      </c>
      <c r="L50" s="15">
        <v>13650</v>
      </c>
      <c r="M50" s="15">
        <v>25160</v>
      </c>
      <c r="N50" s="15">
        <v>25160</v>
      </c>
      <c r="O50" s="15">
        <v>3490</v>
      </c>
      <c r="P50" s="15">
        <v>3490</v>
      </c>
      <c r="Q50" s="92"/>
      <c r="R50" s="92"/>
      <c r="S50" s="15">
        <v>42300</v>
      </c>
      <c r="T50" s="15">
        <v>42300</v>
      </c>
      <c r="U50" s="81"/>
    </row>
    <row r="51" spans="1:21" ht="62.4" customHeight="1">
      <c r="A51" s="79"/>
      <c r="B51" s="66"/>
      <c r="C51" s="80"/>
      <c r="D51" s="81"/>
      <c r="E51" s="81"/>
      <c r="F51" s="70"/>
      <c r="G51" s="132"/>
      <c r="H51" s="133"/>
      <c r="I51" s="63"/>
      <c r="J51" s="65"/>
      <c r="K51" s="15"/>
      <c r="L51" s="13"/>
      <c r="M51" s="13"/>
      <c r="N51" s="13"/>
      <c r="O51" s="13"/>
      <c r="P51" s="13"/>
      <c r="Q51" s="92"/>
      <c r="R51" s="92"/>
      <c r="S51" s="13"/>
      <c r="T51" s="13"/>
      <c r="U51" s="81"/>
    </row>
    <row r="52" spans="1:21" ht="15.6" customHeight="1">
      <c r="A52" s="79" t="s">
        <v>108</v>
      </c>
      <c r="B52" s="66"/>
      <c r="C52" s="80" t="s">
        <v>98</v>
      </c>
      <c r="D52" s="81" t="s">
        <v>105</v>
      </c>
      <c r="E52" s="81" t="s">
        <v>458</v>
      </c>
      <c r="F52" s="69" t="s">
        <v>450</v>
      </c>
      <c r="G52" s="128">
        <v>0</v>
      </c>
      <c r="H52" s="129">
        <f>G52*100/K52</f>
        <v>0</v>
      </c>
      <c r="I52" s="62" t="s">
        <v>543</v>
      </c>
      <c r="J52" s="64" t="s">
        <v>459</v>
      </c>
      <c r="K52" s="15">
        <v>4550</v>
      </c>
      <c r="L52" s="15">
        <v>4550</v>
      </c>
      <c r="M52" s="15">
        <v>12716</v>
      </c>
      <c r="N52" s="15">
        <v>12716</v>
      </c>
      <c r="O52" s="15">
        <v>11574</v>
      </c>
      <c r="P52" s="15">
        <v>11574</v>
      </c>
      <c r="Q52" s="92" t="s">
        <v>21</v>
      </c>
      <c r="R52" s="92" t="s">
        <v>21</v>
      </c>
      <c r="S52" s="15">
        <v>28840</v>
      </c>
      <c r="T52" s="15">
        <v>28840</v>
      </c>
      <c r="U52" s="81"/>
    </row>
    <row r="53" spans="1:21" ht="107.4" customHeight="1">
      <c r="A53" s="79"/>
      <c r="B53" s="66"/>
      <c r="C53" s="80"/>
      <c r="D53" s="81"/>
      <c r="E53" s="81"/>
      <c r="F53" s="70"/>
      <c r="G53" s="134">
        <v>0</v>
      </c>
      <c r="H53" s="135">
        <f>G53*100/(K53+K52)</f>
        <v>0</v>
      </c>
      <c r="I53" s="63"/>
      <c r="J53" s="65"/>
      <c r="K53" s="15">
        <v>22750</v>
      </c>
      <c r="L53" s="15">
        <v>22750</v>
      </c>
      <c r="M53" s="15">
        <v>63580</v>
      </c>
      <c r="N53" s="15">
        <v>63580</v>
      </c>
      <c r="O53" s="15">
        <v>57870</v>
      </c>
      <c r="P53" s="15">
        <v>57870</v>
      </c>
      <c r="Q53" s="92"/>
      <c r="R53" s="92"/>
      <c r="S53" s="15">
        <v>144200</v>
      </c>
      <c r="T53" s="15">
        <v>144200</v>
      </c>
      <c r="U53" s="81"/>
    </row>
    <row r="54" spans="1:21" ht="118.8">
      <c r="A54" s="6" t="s">
        <v>109</v>
      </c>
      <c r="B54" s="66"/>
      <c r="C54" s="7" t="s">
        <v>110</v>
      </c>
      <c r="D54" s="4" t="s">
        <v>26</v>
      </c>
      <c r="E54" s="4" t="s">
        <v>106</v>
      </c>
      <c r="F54" s="8" t="s">
        <v>111</v>
      </c>
      <c r="G54" s="44" t="s">
        <v>20</v>
      </c>
      <c r="H54" s="44" t="s">
        <v>20</v>
      </c>
      <c r="I54" s="48" t="s">
        <v>544</v>
      </c>
      <c r="J54" s="37" t="s">
        <v>460</v>
      </c>
      <c r="K54" s="61" t="s">
        <v>20</v>
      </c>
      <c r="L54" s="61"/>
      <c r="M54" s="61" t="s">
        <v>20</v>
      </c>
      <c r="N54" s="61"/>
      <c r="O54" s="61" t="s">
        <v>20</v>
      </c>
      <c r="P54" s="61"/>
      <c r="Q54" s="61" t="s">
        <v>20</v>
      </c>
      <c r="R54" s="61"/>
      <c r="S54" s="61" t="s">
        <v>20</v>
      </c>
      <c r="T54" s="61"/>
      <c r="U54" s="81"/>
    </row>
    <row r="55" spans="1:21" ht="66">
      <c r="A55" s="6" t="s">
        <v>112</v>
      </c>
      <c r="B55" s="33" t="s">
        <v>113</v>
      </c>
      <c r="C55" s="7" t="s">
        <v>114</v>
      </c>
      <c r="D55" s="4" t="s">
        <v>26</v>
      </c>
      <c r="E55" s="4" t="s">
        <v>85</v>
      </c>
      <c r="F55" s="8" t="s">
        <v>60</v>
      </c>
      <c r="G55" s="8" t="s">
        <v>20</v>
      </c>
      <c r="H55" s="8" t="s">
        <v>20</v>
      </c>
      <c r="I55" s="49"/>
      <c r="J55" s="37" t="s">
        <v>461</v>
      </c>
      <c r="K55" s="61" t="s">
        <v>20</v>
      </c>
      <c r="L55" s="61"/>
      <c r="M55" s="61" t="s">
        <v>20</v>
      </c>
      <c r="N55" s="61"/>
      <c r="O55" s="61" t="s">
        <v>20</v>
      </c>
      <c r="P55" s="61"/>
      <c r="Q55" s="61" t="s">
        <v>20</v>
      </c>
      <c r="R55" s="61"/>
      <c r="S55" s="61" t="s">
        <v>20</v>
      </c>
      <c r="T55" s="61"/>
      <c r="U55" s="4" t="s">
        <v>115</v>
      </c>
    </row>
    <row r="56" spans="1:21" ht="76.8" customHeight="1">
      <c r="A56" s="6" t="s">
        <v>116</v>
      </c>
      <c r="B56" s="33" t="s">
        <v>117</v>
      </c>
      <c r="C56" s="7" t="s">
        <v>118</v>
      </c>
      <c r="D56" s="4" t="s">
        <v>46</v>
      </c>
      <c r="E56" s="4" t="s">
        <v>85</v>
      </c>
      <c r="F56" s="8" t="s">
        <v>60</v>
      </c>
      <c r="G56" s="8" t="s">
        <v>20</v>
      </c>
      <c r="H56" s="8" t="s">
        <v>20</v>
      </c>
      <c r="I56" s="49" t="s">
        <v>545</v>
      </c>
      <c r="J56" s="37" t="s">
        <v>462</v>
      </c>
      <c r="K56" s="61" t="s">
        <v>20</v>
      </c>
      <c r="L56" s="61"/>
      <c r="M56" s="61" t="s">
        <v>20</v>
      </c>
      <c r="N56" s="61"/>
      <c r="O56" s="61" t="s">
        <v>20</v>
      </c>
      <c r="P56" s="61"/>
      <c r="Q56" s="61" t="s">
        <v>20</v>
      </c>
      <c r="R56" s="61"/>
      <c r="S56" s="61" t="s">
        <v>20</v>
      </c>
      <c r="T56" s="61"/>
      <c r="U56" s="4" t="s">
        <v>119</v>
      </c>
    </row>
    <row r="57" spans="1:21" ht="52.8">
      <c r="A57" s="6" t="s">
        <v>120</v>
      </c>
      <c r="B57" s="66" t="s">
        <v>121</v>
      </c>
      <c r="C57" s="7" t="s">
        <v>122</v>
      </c>
      <c r="D57" s="4" t="s">
        <v>46</v>
      </c>
      <c r="E57" s="4" t="s">
        <v>123</v>
      </c>
      <c r="F57" s="67" t="s">
        <v>111</v>
      </c>
      <c r="G57" s="8" t="s">
        <v>20</v>
      </c>
      <c r="H57" s="8" t="s">
        <v>20</v>
      </c>
      <c r="I57" s="49"/>
      <c r="J57" s="37" t="s">
        <v>463</v>
      </c>
      <c r="K57" s="61" t="s">
        <v>20</v>
      </c>
      <c r="L57" s="61"/>
      <c r="M57" s="61" t="s">
        <v>20</v>
      </c>
      <c r="N57" s="61"/>
      <c r="O57" s="61" t="s">
        <v>20</v>
      </c>
      <c r="P57" s="61"/>
      <c r="Q57" s="61" t="s">
        <v>20</v>
      </c>
      <c r="R57" s="61"/>
      <c r="S57" s="61" t="s">
        <v>20</v>
      </c>
      <c r="T57" s="61"/>
      <c r="U57" s="81" t="s">
        <v>124</v>
      </c>
    </row>
    <row r="58" spans="1:21" ht="52.8">
      <c r="A58" s="6" t="s">
        <v>125</v>
      </c>
      <c r="B58" s="66"/>
      <c r="C58" s="7" t="s">
        <v>126</v>
      </c>
      <c r="D58" s="4" t="s">
        <v>46</v>
      </c>
      <c r="E58" s="4" t="s">
        <v>123</v>
      </c>
      <c r="F58" s="67"/>
      <c r="G58" s="8" t="s">
        <v>20</v>
      </c>
      <c r="H58" s="8" t="s">
        <v>20</v>
      </c>
      <c r="I58" s="60" t="s">
        <v>546</v>
      </c>
      <c r="J58" s="37" t="s">
        <v>464</v>
      </c>
      <c r="K58" s="61" t="s">
        <v>20</v>
      </c>
      <c r="L58" s="61"/>
      <c r="M58" s="61" t="s">
        <v>20</v>
      </c>
      <c r="N58" s="61"/>
      <c r="O58" s="61" t="s">
        <v>20</v>
      </c>
      <c r="P58" s="61"/>
      <c r="Q58" s="61" t="s">
        <v>20</v>
      </c>
      <c r="R58" s="61"/>
      <c r="S58" s="61" t="s">
        <v>20</v>
      </c>
      <c r="T58" s="61"/>
      <c r="U58" s="81"/>
    </row>
    <row r="59" spans="1:21" ht="79.2">
      <c r="A59" s="6" t="s">
        <v>127</v>
      </c>
      <c r="B59" s="33" t="s">
        <v>128</v>
      </c>
      <c r="C59" s="7" t="s">
        <v>129</v>
      </c>
      <c r="D59" s="4" t="s">
        <v>46</v>
      </c>
      <c r="E59" s="4" t="s">
        <v>85</v>
      </c>
      <c r="F59" s="8" t="s">
        <v>60</v>
      </c>
      <c r="G59" s="8" t="s">
        <v>20</v>
      </c>
      <c r="H59" s="8" t="s">
        <v>20</v>
      </c>
      <c r="I59" s="46"/>
      <c r="J59" s="37" t="s">
        <v>465</v>
      </c>
      <c r="K59" s="61" t="s">
        <v>20</v>
      </c>
      <c r="L59" s="61"/>
      <c r="M59" s="61" t="s">
        <v>20</v>
      </c>
      <c r="N59" s="61"/>
      <c r="O59" s="61" t="s">
        <v>20</v>
      </c>
      <c r="P59" s="61"/>
      <c r="Q59" s="61" t="s">
        <v>20</v>
      </c>
      <c r="R59" s="61"/>
      <c r="S59" s="61" t="s">
        <v>20</v>
      </c>
      <c r="T59" s="61"/>
      <c r="U59" s="4" t="s">
        <v>130</v>
      </c>
    </row>
    <row r="60" spans="1:21">
      <c r="A60" s="93" t="s">
        <v>131</v>
      </c>
      <c r="B60" s="93"/>
      <c r="C60" s="93"/>
      <c r="D60" s="93"/>
      <c r="E60" s="93"/>
      <c r="F60" s="16" t="s">
        <v>21</v>
      </c>
      <c r="G60" s="16"/>
      <c r="H60" s="16"/>
      <c r="I60" s="16"/>
      <c r="J60" s="38"/>
      <c r="K60" s="17">
        <v>175230</v>
      </c>
      <c r="L60" s="17">
        <v>175230</v>
      </c>
      <c r="M60" s="17">
        <v>656976</v>
      </c>
      <c r="N60" s="17">
        <v>656976</v>
      </c>
      <c r="O60" s="17">
        <v>602524</v>
      </c>
      <c r="P60" s="17">
        <v>602524</v>
      </c>
      <c r="Q60" s="17">
        <v>243840</v>
      </c>
      <c r="R60" s="17">
        <v>243840</v>
      </c>
      <c r="S60" s="17">
        <v>1678570</v>
      </c>
      <c r="T60" s="17">
        <v>1678570</v>
      </c>
      <c r="U60" s="16" t="s">
        <v>21</v>
      </c>
    </row>
    <row r="61" spans="1:21" ht="15.6">
      <c r="A61" s="68" t="s">
        <v>132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1:21" ht="12.6" customHeight="1">
      <c r="A62" s="79" t="s">
        <v>133</v>
      </c>
      <c r="B62" s="66" t="s">
        <v>83</v>
      </c>
      <c r="C62" s="80" t="s">
        <v>134</v>
      </c>
      <c r="D62" s="81" t="s">
        <v>46</v>
      </c>
      <c r="E62" s="81" t="s">
        <v>123</v>
      </c>
      <c r="F62" s="69" t="s">
        <v>466</v>
      </c>
      <c r="G62" s="29" t="s">
        <v>21</v>
      </c>
      <c r="H62" s="29" t="s">
        <v>21</v>
      </c>
      <c r="I62" s="62" t="s">
        <v>547</v>
      </c>
      <c r="J62" s="64" t="s">
        <v>468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92" t="s">
        <v>21</v>
      </c>
      <c r="R62" s="92" t="s">
        <v>21</v>
      </c>
      <c r="S62" s="15">
        <v>0</v>
      </c>
      <c r="T62" s="15">
        <v>0</v>
      </c>
      <c r="U62" s="81" t="s">
        <v>135</v>
      </c>
    </row>
    <row r="63" spans="1:21" ht="10.8" customHeight="1">
      <c r="A63" s="79"/>
      <c r="B63" s="66"/>
      <c r="C63" s="80"/>
      <c r="D63" s="81"/>
      <c r="E63" s="81"/>
      <c r="F63" s="90"/>
      <c r="G63" s="90" t="s">
        <v>21</v>
      </c>
      <c r="H63" s="90" t="s">
        <v>21</v>
      </c>
      <c r="I63" s="88"/>
      <c r="J63" s="89"/>
      <c r="K63" s="15">
        <v>0</v>
      </c>
      <c r="L63" s="15">
        <v>0</v>
      </c>
      <c r="M63" s="15">
        <v>100000</v>
      </c>
      <c r="N63" s="15">
        <v>100000</v>
      </c>
      <c r="O63" s="15">
        <v>350000</v>
      </c>
      <c r="P63" s="15">
        <v>350000</v>
      </c>
      <c r="Q63" s="92"/>
      <c r="R63" s="92"/>
      <c r="S63" s="15">
        <v>450000</v>
      </c>
      <c r="T63" s="15">
        <v>450000</v>
      </c>
      <c r="U63" s="81"/>
    </row>
    <row r="64" spans="1:21" ht="63.6" customHeight="1">
      <c r="A64" s="79"/>
      <c r="B64" s="66"/>
      <c r="C64" s="80"/>
      <c r="D64" s="81"/>
      <c r="E64" s="81"/>
      <c r="F64" s="70"/>
      <c r="G64" s="70"/>
      <c r="H64" s="70"/>
      <c r="I64" s="63"/>
      <c r="J64" s="65"/>
      <c r="K64" s="13"/>
      <c r="L64" s="13"/>
      <c r="M64" s="15"/>
      <c r="N64" s="13"/>
      <c r="O64" s="13"/>
      <c r="P64" s="13"/>
      <c r="Q64" s="92"/>
      <c r="R64" s="92"/>
      <c r="S64" s="13"/>
      <c r="T64" s="13"/>
      <c r="U64" s="81"/>
    </row>
    <row r="65" spans="1:21" ht="103.2" customHeight="1">
      <c r="A65" s="6" t="s">
        <v>136</v>
      </c>
      <c r="B65" s="33" t="s">
        <v>137</v>
      </c>
      <c r="C65" s="7" t="s">
        <v>138</v>
      </c>
      <c r="D65" s="4" t="s">
        <v>8</v>
      </c>
      <c r="E65" s="4" t="s">
        <v>123</v>
      </c>
      <c r="F65" s="4" t="s">
        <v>139</v>
      </c>
      <c r="G65" s="4" t="s">
        <v>21</v>
      </c>
      <c r="H65" s="4" t="s">
        <v>21</v>
      </c>
      <c r="I65" s="46"/>
      <c r="J65" s="37" t="s">
        <v>467</v>
      </c>
      <c r="K65" s="61" t="s">
        <v>20</v>
      </c>
      <c r="L65" s="61"/>
      <c r="M65" s="61" t="s">
        <v>21</v>
      </c>
      <c r="N65" s="61"/>
      <c r="O65" s="61" t="s">
        <v>21</v>
      </c>
      <c r="P65" s="61"/>
      <c r="Q65" s="61" t="s">
        <v>21</v>
      </c>
      <c r="R65" s="61"/>
      <c r="S65" s="61" t="s">
        <v>21</v>
      </c>
      <c r="T65" s="61"/>
      <c r="U65" s="4" t="s">
        <v>140</v>
      </c>
    </row>
    <row r="66" spans="1:21" ht="88.2" customHeight="1">
      <c r="A66" s="6" t="s">
        <v>141</v>
      </c>
      <c r="B66" s="33" t="s">
        <v>142</v>
      </c>
      <c r="C66" s="18" t="s">
        <v>143</v>
      </c>
      <c r="D66" s="4" t="s">
        <v>46</v>
      </c>
      <c r="E66" s="4" t="s">
        <v>19</v>
      </c>
      <c r="F66" s="4" t="s">
        <v>139</v>
      </c>
      <c r="G66" s="4" t="s">
        <v>21</v>
      </c>
      <c r="H66" s="4" t="s">
        <v>21</v>
      </c>
      <c r="I66" s="50"/>
      <c r="J66" s="39" t="s">
        <v>400</v>
      </c>
      <c r="K66" s="61" t="s">
        <v>20</v>
      </c>
      <c r="L66" s="61"/>
      <c r="M66" s="61" t="s">
        <v>20</v>
      </c>
      <c r="N66" s="61"/>
      <c r="O66" s="61" t="s">
        <v>21</v>
      </c>
      <c r="P66" s="61"/>
      <c r="Q66" s="61" t="s">
        <v>21</v>
      </c>
      <c r="R66" s="61"/>
      <c r="S66" s="61" t="s">
        <v>21</v>
      </c>
      <c r="T66" s="61"/>
      <c r="U66" s="4" t="s">
        <v>144</v>
      </c>
    </row>
    <row r="67" spans="1:21" ht="93">
      <c r="A67" s="6" t="s">
        <v>145</v>
      </c>
      <c r="B67" s="33" t="s">
        <v>146</v>
      </c>
      <c r="C67" s="18" t="s">
        <v>147</v>
      </c>
      <c r="D67" s="4" t="s">
        <v>46</v>
      </c>
      <c r="E67" s="4" t="s">
        <v>19</v>
      </c>
      <c r="F67" s="4" t="s">
        <v>139</v>
      </c>
      <c r="G67" s="4" t="s">
        <v>21</v>
      </c>
      <c r="H67" s="4" t="s">
        <v>21</v>
      </c>
      <c r="I67" s="51"/>
      <c r="J67" s="39" t="s">
        <v>401</v>
      </c>
      <c r="K67" s="61" t="s">
        <v>20</v>
      </c>
      <c r="L67" s="61"/>
      <c r="M67" s="61" t="s">
        <v>20</v>
      </c>
      <c r="N67" s="61"/>
      <c r="O67" s="61" t="s">
        <v>21</v>
      </c>
      <c r="P67" s="61"/>
      <c r="Q67" s="61" t="s">
        <v>21</v>
      </c>
      <c r="R67" s="61"/>
      <c r="S67" s="61" t="s">
        <v>21</v>
      </c>
      <c r="T67" s="61"/>
      <c r="U67" s="4" t="s">
        <v>148</v>
      </c>
    </row>
    <row r="68" spans="1:21" ht="132">
      <c r="A68" s="6" t="s">
        <v>149</v>
      </c>
      <c r="B68" s="33" t="s">
        <v>150</v>
      </c>
      <c r="C68" s="7" t="s">
        <v>151</v>
      </c>
      <c r="D68" s="4" t="s">
        <v>46</v>
      </c>
      <c r="E68" s="4" t="s">
        <v>123</v>
      </c>
      <c r="F68" s="8" t="s">
        <v>111</v>
      </c>
      <c r="G68" s="9" t="s">
        <v>20</v>
      </c>
      <c r="H68" s="8" t="s">
        <v>20</v>
      </c>
      <c r="I68" s="51"/>
      <c r="J68" s="37" t="s">
        <v>469</v>
      </c>
      <c r="K68" s="81" t="s">
        <v>20</v>
      </c>
      <c r="L68" s="81"/>
      <c r="M68" s="81" t="s">
        <v>20</v>
      </c>
      <c r="N68" s="81"/>
      <c r="O68" s="81" t="s">
        <v>21</v>
      </c>
      <c r="P68" s="81"/>
      <c r="Q68" s="81" t="s">
        <v>21</v>
      </c>
      <c r="R68" s="81"/>
      <c r="S68" s="81" t="s">
        <v>20</v>
      </c>
      <c r="T68" s="81"/>
      <c r="U68" s="4" t="s">
        <v>152</v>
      </c>
    </row>
    <row r="69" spans="1:21" ht="52.8">
      <c r="A69" s="6" t="s">
        <v>153</v>
      </c>
      <c r="B69" s="33" t="s">
        <v>154</v>
      </c>
      <c r="C69" s="7" t="s">
        <v>155</v>
      </c>
      <c r="D69" s="4" t="s">
        <v>26</v>
      </c>
      <c r="E69" s="4" t="s">
        <v>123</v>
      </c>
      <c r="F69" s="4" t="s">
        <v>139</v>
      </c>
      <c r="G69" s="4" t="s">
        <v>21</v>
      </c>
      <c r="H69" s="4" t="s">
        <v>21</v>
      </c>
      <c r="I69" s="51"/>
      <c r="J69" s="37" t="s">
        <v>470</v>
      </c>
      <c r="K69" s="81" t="s">
        <v>20</v>
      </c>
      <c r="L69" s="81"/>
      <c r="M69" s="81" t="s">
        <v>20</v>
      </c>
      <c r="N69" s="81"/>
      <c r="O69" s="81" t="s">
        <v>20</v>
      </c>
      <c r="P69" s="81"/>
      <c r="Q69" s="81" t="s">
        <v>20</v>
      </c>
      <c r="R69" s="81"/>
      <c r="S69" s="81" t="s">
        <v>20</v>
      </c>
      <c r="T69" s="81"/>
      <c r="U69" s="4" t="s">
        <v>156</v>
      </c>
    </row>
    <row r="70" spans="1:21" ht="66">
      <c r="A70" s="6" t="s">
        <v>157</v>
      </c>
      <c r="B70" s="33" t="s">
        <v>158</v>
      </c>
      <c r="C70" s="7" t="s">
        <v>159</v>
      </c>
      <c r="D70" s="4" t="s">
        <v>26</v>
      </c>
      <c r="E70" s="4" t="s">
        <v>19</v>
      </c>
      <c r="F70" s="4" t="s">
        <v>160</v>
      </c>
      <c r="G70" s="126">
        <v>0</v>
      </c>
      <c r="H70" s="127">
        <f>G70*100/K70</f>
        <v>0</v>
      </c>
      <c r="I70" s="52" t="s">
        <v>548</v>
      </c>
      <c r="J70" s="39" t="s">
        <v>402</v>
      </c>
      <c r="K70" s="11">
        <v>21000</v>
      </c>
      <c r="L70" s="11">
        <v>21000</v>
      </c>
      <c r="M70" s="11">
        <v>45800</v>
      </c>
      <c r="N70" s="11">
        <v>45800</v>
      </c>
      <c r="O70" s="11">
        <v>18200</v>
      </c>
      <c r="P70" s="11">
        <v>18200</v>
      </c>
      <c r="Q70" s="11">
        <v>0</v>
      </c>
      <c r="R70" s="11">
        <v>0</v>
      </c>
      <c r="S70" s="11">
        <v>85000</v>
      </c>
      <c r="T70" s="11">
        <v>85000</v>
      </c>
      <c r="U70" s="4" t="s">
        <v>135</v>
      </c>
    </row>
    <row r="71" spans="1:21">
      <c r="A71" s="79" t="s">
        <v>161</v>
      </c>
      <c r="B71" s="66" t="s">
        <v>162</v>
      </c>
      <c r="C71" s="80" t="s">
        <v>104</v>
      </c>
      <c r="D71" s="81" t="s">
        <v>105</v>
      </c>
      <c r="E71" s="81" t="s">
        <v>458</v>
      </c>
      <c r="F71" s="69" t="s">
        <v>471</v>
      </c>
      <c r="G71" s="128">
        <v>0</v>
      </c>
      <c r="H71" s="129">
        <f>G71*100/K71</f>
        <v>0</v>
      </c>
      <c r="I71" s="62" t="s">
        <v>549</v>
      </c>
      <c r="J71" s="64" t="s">
        <v>472</v>
      </c>
      <c r="K71" s="19">
        <v>15680</v>
      </c>
      <c r="L71" s="19">
        <v>15680</v>
      </c>
      <c r="M71" s="19">
        <v>73430</v>
      </c>
      <c r="N71" s="19">
        <v>73430</v>
      </c>
      <c r="O71" s="19">
        <v>48440</v>
      </c>
      <c r="P71" s="19">
        <v>48440</v>
      </c>
      <c r="Q71" s="94" t="s">
        <v>21</v>
      </c>
      <c r="R71" s="94" t="s">
        <v>21</v>
      </c>
      <c r="S71" s="19">
        <v>137550</v>
      </c>
      <c r="T71" s="19">
        <v>137550</v>
      </c>
      <c r="U71" s="81" t="s">
        <v>163</v>
      </c>
    </row>
    <row r="72" spans="1:21" ht="16.8" customHeight="1">
      <c r="A72" s="79"/>
      <c r="B72" s="66"/>
      <c r="C72" s="80"/>
      <c r="D72" s="81"/>
      <c r="E72" s="81"/>
      <c r="F72" s="90"/>
      <c r="G72" s="130">
        <v>0</v>
      </c>
      <c r="H72" s="131">
        <f>G72*100/K72</f>
        <v>0</v>
      </c>
      <c r="I72" s="88"/>
      <c r="J72" s="89"/>
      <c r="K72" s="19">
        <v>12544</v>
      </c>
      <c r="L72" s="19">
        <v>12544</v>
      </c>
      <c r="M72" s="19">
        <v>58744</v>
      </c>
      <c r="N72" s="19">
        <v>58744</v>
      </c>
      <c r="O72" s="19">
        <v>36412</v>
      </c>
      <c r="P72" s="19">
        <v>36412</v>
      </c>
      <c r="Q72" s="94"/>
      <c r="R72" s="94"/>
      <c r="S72" s="19">
        <v>107700</v>
      </c>
      <c r="T72" s="19">
        <v>107700</v>
      </c>
      <c r="U72" s="81"/>
    </row>
    <row r="73" spans="1:21" ht="102" customHeight="1">
      <c r="A73" s="79"/>
      <c r="B73" s="66"/>
      <c r="C73" s="80"/>
      <c r="D73" s="81"/>
      <c r="E73" s="81"/>
      <c r="F73" s="70"/>
      <c r="G73" s="132"/>
      <c r="H73" s="133"/>
      <c r="I73" s="63"/>
      <c r="J73" s="65"/>
      <c r="K73" s="19"/>
      <c r="L73" s="19"/>
      <c r="M73" s="10"/>
      <c r="N73" s="10"/>
      <c r="O73" s="10"/>
      <c r="P73" s="10"/>
      <c r="Q73" s="94"/>
      <c r="R73" s="94"/>
      <c r="S73" s="10"/>
      <c r="T73" s="10"/>
      <c r="U73" s="81"/>
    </row>
    <row r="74" spans="1:21" ht="14.4" customHeight="1">
      <c r="A74" s="79" t="s">
        <v>164</v>
      </c>
      <c r="B74" s="66"/>
      <c r="C74" s="80" t="s">
        <v>98</v>
      </c>
      <c r="D74" s="81" t="s">
        <v>165</v>
      </c>
      <c r="E74" s="81" t="s">
        <v>106</v>
      </c>
      <c r="F74" s="69" t="s">
        <v>450</v>
      </c>
      <c r="G74" s="128">
        <v>0</v>
      </c>
      <c r="H74" s="129">
        <f>G74*100/K74</f>
        <v>0</v>
      </c>
      <c r="I74" s="62" t="s">
        <v>550</v>
      </c>
      <c r="J74" s="64" t="s">
        <v>473</v>
      </c>
      <c r="K74" s="19">
        <v>12445</v>
      </c>
      <c r="L74" s="19">
        <v>12445</v>
      </c>
      <c r="M74" s="19">
        <v>14560</v>
      </c>
      <c r="N74" s="19">
        <v>14560</v>
      </c>
      <c r="O74" s="19">
        <v>3795</v>
      </c>
      <c r="P74" s="19">
        <v>3795</v>
      </c>
      <c r="Q74" s="94" t="s">
        <v>21</v>
      </c>
      <c r="R74" s="94" t="s">
        <v>21</v>
      </c>
      <c r="S74" s="19">
        <v>30800</v>
      </c>
      <c r="T74" s="19">
        <v>30800</v>
      </c>
      <c r="U74" s="81"/>
    </row>
    <row r="75" spans="1:21" ht="93" customHeight="1">
      <c r="A75" s="79"/>
      <c r="B75" s="66"/>
      <c r="C75" s="80"/>
      <c r="D75" s="81"/>
      <c r="E75" s="81"/>
      <c r="F75" s="70"/>
      <c r="G75" s="134">
        <v>0</v>
      </c>
      <c r="H75" s="135">
        <f>G75*100/K75</f>
        <v>0</v>
      </c>
      <c r="I75" s="63"/>
      <c r="J75" s="65"/>
      <c r="K75" s="19">
        <v>62225</v>
      </c>
      <c r="L75" s="19">
        <v>62225</v>
      </c>
      <c r="M75" s="19">
        <v>72800</v>
      </c>
      <c r="N75" s="19">
        <v>72800</v>
      </c>
      <c r="O75" s="19">
        <v>27375</v>
      </c>
      <c r="P75" s="19">
        <v>27375</v>
      </c>
      <c r="Q75" s="94"/>
      <c r="R75" s="94"/>
      <c r="S75" s="19">
        <v>162400</v>
      </c>
      <c r="T75" s="19">
        <v>162400</v>
      </c>
      <c r="U75" s="81"/>
    </row>
    <row r="76" spans="1:21" ht="185.4" customHeight="1">
      <c r="A76" s="6" t="s">
        <v>166</v>
      </c>
      <c r="B76" s="33" t="s">
        <v>167</v>
      </c>
      <c r="C76" s="7" t="s">
        <v>168</v>
      </c>
      <c r="D76" s="4" t="s">
        <v>169</v>
      </c>
      <c r="E76" s="4" t="s">
        <v>170</v>
      </c>
      <c r="F76" s="4" t="s">
        <v>171</v>
      </c>
      <c r="G76" s="126">
        <v>0</v>
      </c>
      <c r="H76" s="127">
        <f>G76*100/K76</f>
        <v>0</v>
      </c>
      <c r="I76" s="60" t="s">
        <v>551</v>
      </c>
      <c r="J76" s="37" t="s">
        <v>475</v>
      </c>
      <c r="K76" s="19">
        <v>126000</v>
      </c>
      <c r="L76" s="19">
        <v>126000</v>
      </c>
      <c r="M76" s="19">
        <v>252000</v>
      </c>
      <c r="N76" s="19">
        <v>252000</v>
      </c>
      <c r="O76" s="19">
        <v>297500</v>
      </c>
      <c r="P76" s="19">
        <v>297500</v>
      </c>
      <c r="Q76" s="19">
        <v>16800</v>
      </c>
      <c r="R76" s="19">
        <v>16800</v>
      </c>
      <c r="S76" s="19">
        <v>840000</v>
      </c>
      <c r="T76" s="19">
        <v>840000</v>
      </c>
      <c r="U76" s="4" t="s">
        <v>172</v>
      </c>
    </row>
    <row r="77" spans="1:21" ht="52.2" customHeight="1">
      <c r="A77" s="6" t="s">
        <v>173</v>
      </c>
      <c r="B77" s="66" t="s">
        <v>174</v>
      </c>
      <c r="C77" s="7" t="s">
        <v>175</v>
      </c>
      <c r="D77" s="4" t="s">
        <v>46</v>
      </c>
      <c r="E77" s="4" t="s">
        <v>123</v>
      </c>
      <c r="F77" s="4" t="s">
        <v>139</v>
      </c>
      <c r="G77" s="4" t="s">
        <v>21</v>
      </c>
      <c r="H77" s="4" t="s">
        <v>21</v>
      </c>
      <c r="I77" s="46"/>
      <c r="J77" s="37" t="s">
        <v>474</v>
      </c>
      <c r="K77" s="61" t="s">
        <v>20</v>
      </c>
      <c r="L77" s="61"/>
      <c r="M77" s="61" t="s">
        <v>20</v>
      </c>
      <c r="N77" s="61"/>
      <c r="O77" s="61" t="s">
        <v>21</v>
      </c>
      <c r="P77" s="61"/>
      <c r="Q77" s="61" t="s">
        <v>21</v>
      </c>
      <c r="R77" s="61"/>
      <c r="S77" s="61" t="s">
        <v>20</v>
      </c>
      <c r="T77" s="61"/>
      <c r="U77" s="4" t="s">
        <v>176</v>
      </c>
    </row>
    <row r="78" spans="1:21" ht="56.4" customHeight="1">
      <c r="A78" s="6" t="s">
        <v>178</v>
      </c>
      <c r="B78" s="66"/>
      <c r="C78" s="7" t="s">
        <v>179</v>
      </c>
      <c r="D78" s="4" t="s">
        <v>180</v>
      </c>
      <c r="E78" s="4" t="s">
        <v>123</v>
      </c>
      <c r="F78" s="4" t="s">
        <v>139</v>
      </c>
      <c r="G78" s="4" t="s">
        <v>21</v>
      </c>
      <c r="H78" s="4" t="s">
        <v>21</v>
      </c>
      <c r="I78" s="46"/>
      <c r="J78" s="37" t="s">
        <v>476</v>
      </c>
      <c r="K78" s="61" t="s">
        <v>21</v>
      </c>
      <c r="L78" s="61"/>
      <c r="M78" s="61" t="s">
        <v>20</v>
      </c>
      <c r="N78" s="61"/>
      <c r="O78" s="61" t="s">
        <v>20</v>
      </c>
      <c r="P78" s="61"/>
      <c r="Q78" s="61" t="s">
        <v>21</v>
      </c>
      <c r="R78" s="61"/>
      <c r="S78" s="61" t="s">
        <v>20</v>
      </c>
      <c r="T78" s="61"/>
      <c r="U78" s="4" t="s">
        <v>177</v>
      </c>
    </row>
    <row r="79" spans="1:21" ht="87" customHeight="1">
      <c r="A79" s="6" t="s">
        <v>181</v>
      </c>
      <c r="B79" s="33" t="s">
        <v>182</v>
      </c>
      <c r="C79" s="7" t="s">
        <v>183</v>
      </c>
      <c r="D79" s="4" t="s">
        <v>46</v>
      </c>
      <c r="E79" s="4" t="s">
        <v>19</v>
      </c>
      <c r="F79" s="4" t="s">
        <v>139</v>
      </c>
      <c r="G79" s="4" t="s">
        <v>21</v>
      </c>
      <c r="H79" s="4" t="s">
        <v>21</v>
      </c>
      <c r="I79" s="52"/>
      <c r="J79" s="39" t="s">
        <v>403</v>
      </c>
      <c r="K79" s="61" t="s">
        <v>20</v>
      </c>
      <c r="L79" s="61"/>
      <c r="M79" s="61" t="s">
        <v>20</v>
      </c>
      <c r="N79" s="61"/>
      <c r="O79" s="61" t="s">
        <v>21</v>
      </c>
      <c r="P79" s="61"/>
      <c r="Q79" s="61" t="s">
        <v>21</v>
      </c>
      <c r="R79" s="61"/>
      <c r="S79" s="61" t="s">
        <v>20</v>
      </c>
      <c r="T79" s="61"/>
      <c r="U79" s="4" t="s">
        <v>184</v>
      </c>
    </row>
    <row r="80" spans="1:21" ht="58.2" customHeight="1">
      <c r="A80" s="6" t="s">
        <v>185</v>
      </c>
      <c r="B80" s="33" t="s">
        <v>186</v>
      </c>
      <c r="C80" s="7" t="s">
        <v>187</v>
      </c>
      <c r="D80" s="4" t="s">
        <v>46</v>
      </c>
      <c r="E80" s="4" t="s">
        <v>19</v>
      </c>
      <c r="F80" s="4" t="s">
        <v>139</v>
      </c>
      <c r="G80" s="4" t="s">
        <v>21</v>
      </c>
      <c r="H80" s="4" t="s">
        <v>21</v>
      </c>
      <c r="I80" s="52"/>
      <c r="J80" s="39" t="s">
        <v>404</v>
      </c>
      <c r="K80" s="61" t="s">
        <v>20</v>
      </c>
      <c r="L80" s="61"/>
      <c r="M80" s="61" t="s">
        <v>20</v>
      </c>
      <c r="N80" s="61"/>
      <c r="O80" s="61" t="s">
        <v>21</v>
      </c>
      <c r="P80" s="61"/>
      <c r="Q80" s="61" t="s">
        <v>21</v>
      </c>
      <c r="R80" s="61"/>
      <c r="S80" s="61" t="s">
        <v>20</v>
      </c>
      <c r="T80" s="61"/>
      <c r="U80" s="4" t="s">
        <v>135</v>
      </c>
    </row>
    <row r="81" spans="1:21">
      <c r="A81" s="105" t="s">
        <v>188</v>
      </c>
      <c r="B81" s="105"/>
      <c r="C81" s="105"/>
      <c r="D81" s="105"/>
      <c r="E81" s="105"/>
      <c r="F81" s="20" t="s">
        <v>21</v>
      </c>
      <c r="G81" s="20"/>
      <c r="H81" s="20"/>
      <c r="I81" s="20"/>
      <c r="J81" s="38"/>
      <c r="K81" s="17">
        <v>249894</v>
      </c>
      <c r="L81" s="17">
        <v>249894</v>
      </c>
      <c r="M81" s="17">
        <v>617334</v>
      </c>
      <c r="N81" s="17">
        <v>617334</v>
      </c>
      <c r="O81" s="17">
        <v>778222</v>
      </c>
      <c r="P81" s="17">
        <v>778222</v>
      </c>
      <c r="Q81" s="17">
        <v>168000</v>
      </c>
      <c r="R81" s="17">
        <v>168000</v>
      </c>
      <c r="S81" s="17">
        <v>1813450</v>
      </c>
      <c r="T81" s="17">
        <v>1813450</v>
      </c>
      <c r="U81" s="20" t="s">
        <v>21</v>
      </c>
    </row>
    <row r="82" spans="1:21" ht="15.6">
      <c r="A82" s="68" t="s">
        <v>189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1:21" ht="81.599999999999994">
      <c r="A83" s="6" t="s">
        <v>190</v>
      </c>
      <c r="B83" s="33" t="s">
        <v>191</v>
      </c>
      <c r="C83" s="18" t="s">
        <v>192</v>
      </c>
      <c r="D83" s="4" t="s">
        <v>26</v>
      </c>
      <c r="E83" s="4" t="s">
        <v>193</v>
      </c>
      <c r="F83" s="4" t="s">
        <v>194</v>
      </c>
      <c r="G83" s="4" t="s">
        <v>20</v>
      </c>
      <c r="H83" s="4" t="s">
        <v>20</v>
      </c>
      <c r="I83" s="46"/>
      <c r="J83" s="37" t="s">
        <v>478</v>
      </c>
      <c r="K83" s="81" t="s">
        <v>20</v>
      </c>
      <c r="L83" s="81"/>
      <c r="M83" s="81" t="s">
        <v>20</v>
      </c>
      <c r="N83" s="81"/>
      <c r="O83" s="81" t="s">
        <v>20</v>
      </c>
      <c r="P83" s="81"/>
      <c r="Q83" s="81" t="s">
        <v>20</v>
      </c>
      <c r="R83" s="81"/>
      <c r="S83" s="81" t="s">
        <v>20</v>
      </c>
      <c r="T83" s="81"/>
      <c r="U83" s="4" t="s">
        <v>195</v>
      </c>
    </row>
    <row r="84" spans="1:21" ht="44.4" customHeight="1">
      <c r="A84" s="6" t="s">
        <v>196</v>
      </c>
      <c r="B84" s="66" t="s">
        <v>197</v>
      </c>
      <c r="C84" s="7" t="s">
        <v>198</v>
      </c>
      <c r="D84" s="4" t="s">
        <v>199</v>
      </c>
      <c r="E84" s="4" t="s">
        <v>42</v>
      </c>
      <c r="F84" s="71" t="s">
        <v>212</v>
      </c>
      <c r="G84" s="9" t="s">
        <v>20</v>
      </c>
      <c r="H84" s="9" t="s">
        <v>20</v>
      </c>
      <c r="I84" s="60" t="s">
        <v>552</v>
      </c>
      <c r="J84" s="37" t="s">
        <v>479</v>
      </c>
      <c r="K84" s="81" t="s">
        <v>20</v>
      </c>
      <c r="L84" s="81"/>
      <c r="M84" s="81" t="s">
        <v>20</v>
      </c>
      <c r="N84" s="81"/>
      <c r="O84" s="81" t="s">
        <v>20</v>
      </c>
      <c r="P84" s="81"/>
      <c r="Q84" s="81" t="s">
        <v>21</v>
      </c>
      <c r="R84" s="81"/>
      <c r="S84" s="81" t="s">
        <v>20</v>
      </c>
      <c r="T84" s="81"/>
      <c r="U84" s="81" t="s">
        <v>200</v>
      </c>
    </row>
    <row r="85" spans="1:21" ht="39.6">
      <c r="A85" s="6" t="s">
        <v>201</v>
      </c>
      <c r="B85" s="66"/>
      <c r="C85" s="7" t="s">
        <v>202</v>
      </c>
      <c r="D85" s="4" t="s">
        <v>46</v>
      </c>
      <c r="E85" s="4" t="s">
        <v>42</v>
      </c>
      <c r="F85" s="95"/>
      <c r="G85" s="9" t="s">
        <v>20</v>
      </c>
      <c r="H85" s="9" t="s">
        <v>20</v>
      </c>
      <c r="I85" s="46"/>
      <c r="J85" s="37" t="s">
        <v>480</v>
      </c>
      <c r="K85" s="81" t="s">
        <v>20</v>
      </c>
      <c r="L85" s="81"/>
      <c r="M85" s="81" t="s">
        <v>20</v>
      </c>
      <c r="N85" s="81"/>
      <c r="O85" s="81" t="s">
        <v>21</v>
      </c>
      <c r="P85" s="81"/>
      <c r="Q85" s="81" t="s">
        <v>21</v>
      </c>
      <c r="R85" s="81"/>
      <c r="S85" s="81" t="s">
        <v>20</v>
      </c>
      <c r="T85" s="81"/>
      <c r="U85" s="81"/>
    </row>
    <row r="86" spans="1:21" ht="57" customHeight="1">
      <c r="A86" s="79" t="s">
        <v>203</v>
      </c>
      <c r="B86" s="75" t="s">
        <v>482</v>
      </c>
      <c r="C86" s="80" t="s">
        <v>204</v>
      </c>
      <c r="D86" s="81" t="s">
        <v>199</v>
      </c>
      <c r="E86" s="81" t="s">
        <v>42</v>
      </c>
      <c r="F86" s="95"/>
      <c r="G86" s="98" t="s">
        <v>20</v>
      </c>
      <c r="H86" s="98" t="s">
        <v>20</v>
      </c>
      <c r="I86" s="62"/>
      <c r="J86" s="96" t="s">
        <v>481</v>
      </c>
      <c r="K86" s="81" t="s">
        <v>20</v>
      </c>
      <c r="L86" s="81"/>
      <c r="M86" s="81" t="s">
        <v>20</v>
      </c>
      <c r="N86" s="81"/>
      <c r="O86" s="81" t="s">
        <v>20</v>
      </c>
      <c r="P86" s="81"/>
      <c r="Q86" s="81" t="s">
        <v>21</v>
      </c>
      <c r="R86" s="81"/>
      <c r="S86" s="81" t="s">
        <v>20</v>
      </c>
      <c r="T86" s="81"/>
      <c r="U86" s="81" t="s">
        <v>205</v>
      </c>
    </row>
    <row r="87" spans="1:21">
      <c r="A87" s="79"/>
      <c r="B87" s="76"/>
      <c r="C87" s="80"/>
      <c r="D87" s="81"/>
      <c r="E87" s="81"/>
      <c r="F87" s="72"/>
      <c r="G87" s="99"/>
      <c r="H87" s="99"/>
      <c r="I87" s="63"/>
      <c r="J87" s="97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ht="74.400000000000006" customHeight="1">
      <c r="A88" s="79" t="s">
        <v>206</v>
      </c>
      <c r="B88" s="75" t="s">
        <v>482</v>
      </c>
      <c r="C88" s="80" t="s">
        <v>207</v>
      </c>
      <c r="D88" s="81" t="s">
        <v>46</v>
      </c>
      <c r="E88" s="81" t="s">
        <v>208</v>
      </c>
      <c r="F88" s="67" t="s">
        <v>111</v>
      </c>
      <c r="G88" s="71" t="s">
        <v>20</v>
      </c>
      <c r="H88" s="71" t="s">
        <v>20</v>
      </c>
      <c r="I88" s="62" t="s">
        <v>553</v>
      </c>
      <c r="J88" s="64" t="s">
        <v>483</v>
      </c>
      <c r="K88" s="61" t="s">
        <v>20</v>
      </c>
      <c r="L88" s="61"/>
      <c r="M88" s="61" t="s">
        <v>20</v>
      </c>
      <c r="N88" s="61"/>
      <c r="O88" s="61" t="s">
        <v>21</v>
      </c>
      <c r="P88" s="61"/>
      <c r="Q88" s="61" t="s">
        <v>21</v>
      </c>
      <c r="R88" s="61"/>
      <c r="S88" s="61" t="s">
        <v>20</v>
      </c>
      <c r="T88" s="61"/>
      <c r="U88" s="81" t="s">
        <v>195</v>
      </c>
    </row>
    <row r="89" spans="1:21" ht="61.2" customHeight="1">
      <c r="A89" s="79"/>
      <c r="B89" s="76"/>
      <c r="C89" s="80"/>
      <c r="D89" s="81"/>
      <c r="E89" s="81"/>
      <c r="F89" s="67"/>
      <c r="G89" s="72"/>
      <c r="H89" s="72"/>
      <c r="I89" s="63"/>
      <c r="J89" s="65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81"/>
    </row>
    <row r="90" spans="1:21" ht="52.8" customHeight="1">
      <c r="A90" s="79" t="s">
        <v>209</v>
      </c>
      <c r="B90" s="66" t="s">
        <v>210</v>
      </c>
      <c r="C90" s="80" t="s">
        <v>211</v>
      </c>
      <c r="D90" s="81" t="s">
        <v>26</v>
      </c>
      <c r="E90" s="69" t="s">
        <v>484</v>
      </c>
      <c r="F90" s="67" t="s">
        <v>212</v>
      </c>
      <c r="G90" s="71" t="s">
        <v>20</v>
      </c>
      <c r="H90" s="71" t="s">
        <v>20</v>
      </c>
      <c r="I90" s="73" t="s">
        <v>554</v>
      </c>
      <c r="J90" s="64" t="s">
        <v>485</v>
      </c>
      <c r="K90" s="61" t="s">
        <v>20</v>
      </c>
      <c r="L90" s="61"/>
      <c r="M90" s="61" t="s">
        <v>20</v>
      </c>
      <c r="N90" s="61"/>
      <c r="O90" s="61" t="s">
        <v>20</v>
      </c>
      <c r="P90" s="61"/>
      <c r="Q90" s="61" t="s">
        <v>20</v>
      </c>
      <c r="R90" s="61"/>
      <c r="S90" s="61" t="s">
        <v>20</v>
      </c>
      <c r="T90" s="61"/>
      <c r="U90" s="81" t="s">
        <v>213</v>
      </c>
    </row>
    <row r="91" spans="1:21" ht="30.6" customHeight="1">
      <c r="A91" s="79"/>
      <c r="B91" s="66"/>
      <c r="C91" s="80"/>
      <c r="D91" s="81"/>
      <c r="E91" s="70"/>
      <c r="F91" s="67"/>
      <c r="G91" s="72"/>
      <c r="H91" s="72"/>
      <c r="I91" s="74"/>
      <c r="J91" s="65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81"/>
    </row>
    <row r="92" spans="1:21" ht="66" customHeight="1">
      <c r="A92" s="79" t="s">
        <v>214</v>
      </c>
      <c r="B92" s="75" t="s">
        <v>486</v>
      </c>
      <c r="C92" s="80" t="s">
        <v>215</v>
      </c>
      <c r="D92" s="81" t="s">
        <v>46</v>
      </c>
      <c r="E92" s="69" t="s">
        <v>487</v>
      </c>
      <c r="F92" s="81" t="s">
        <v>139</v>
      </c>
      <c r="G92" s="69" t="s">
        <v>21</v>
      </c>
      <c r="H92" s="69" t="s">
        <v>21</v>
      </c>
      <c r="I92" s="62"/>
      <c r="J92" s="77" t="s">
        <v>405</v>
      </c>
      <c r="K92" s="61" t="s">
        <v>20</v>
      </c>
      <c r="L92" s="61"/>
      <c r="M92" s="61" t="s">
        <v>20</v>
      </c>
      <c r="N92" s="61"/>
      <c r="O92" s="61" t="s">
        <v>20</v>
      </c>
      <c r="P92" s="61"/>
      <c r="Q92" s="61" t="s">
        <v>20</v>
      </c>
      <c r="R92" s="61"/>
      <c r="S92" s="61" t="s">
        <v>20</v>
      </c>
      <c r="T92" s="61"/>
      <c r="U92" s="81" t="s">
        <v>216</v>
      </c>
    </row>
    <row r="93" spans="1:21" ht="17.399999999999999" customHeight="1">
      <c r="A93" s="79"/>
      <c r="B93" s="76"/>
      <c r="C93" s="80"/>
      <c r="D93" s="81"/>
      <c r="E93" s="70"/>
      <c r="F93" s="81"/>
      <c r="G93" s="70"/>
      <c r="H93" s="70"/>
      <c r="I93" s="63"/>
      <c r="J93" s="78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81"/>
    </row>
    <row r="94" spans="1:21" ht="72" customHeight="1">
      <c r="A94" s="79" t="s">
        <v>217</v>
      </c>
      <c r="B94" s="66" t="s">
        <v>210</v>
      </c>
      <c r="C94" s="100" t="s">
        <v>488</v>
      </c>
      <c r="D94" s="81" t="s">
        <v>199</v>
      </c>
      <c r="E94" s="81" t="s">
        <v>218</v>
      </c>
      <c r="F94" s="67" t="s">
        <v>212</v>
      </c>
      <c r="G94" s="71" t="s">
        <v>20</v>
      </c>
      <c r="H94" s="71" t="s">
        <v>20</v>
      </c>
      <c r="I94" s="103"/>
      <c r="J94" s="64" t="s">
        <v>489</v>
      </c>
      <c r="K94" s="61" t="s">
        <v>20</v>
      </c>
      <c r="L94" s="61"/>
      <c r="M94" s="61" t="s">
        <v>20</v>
      </c>
      <c r="N94" s="61"/>
      <c r="O94" s="61" t="s">
        <v>20</v>
      </c>
      <c r="P94" s="61"/>
      <c r="Q94" s="61" t="s">
        <v>20</v>
      </c>
      <c r="R94" s="61"/>
      <c r="S94" s="61" t="s">
        <v>20</v>
      </c>
      <c r="T94" s="61"/>
      <c r="U94" s="81" t="s">
        <v>213</v>
      </c>
    </row>
    <row r="95" spans="1:21">
      <c r="A95" s="79"/>
      <c r="B95" s="66"/>
      <c r="C95" s="101"/>
      <c r="D95" s="81"/>
      <c r="E95" s="81"/>
      <c r="F95" s="67"/>
      <c r="G95" s="95"/>
      <c r="H95" s="95"/>
      <c r="I95" s="103"/>
      <c r="J95" s="89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81"/>
    </row>
    <row r="96" spans="1:21" ht="15.6" customHeight="1">
      <c r="A96" s="79"/>
      <c r="B96" s="66"/>
      <c r="C96" s="101"/>
      <c r="D96" s="81"/>
      <c r="E96" s="81"/>
      <c r="F96" s="67"/>
      <c r="G96" s="95"/>
      <c r="H96" s="95"/>
      <c r="I96" s="103"/>
      <c r="J96" s="89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81"/>
    </row>
    <row r="97" spans="1:21" hidden="1">
      <c r="A97" s="79"/>
      <c r="B97" s="66"/>
      <c r="C97" s="102"/>
      <c r="D97" s="81"/>
      <c r="E97" s="81"/>
      <c r="F97" s="67"/>
      <c r="G97" s="72"/>
      <c r="H97" s="72"/>
      <c r="I97" s="103"/>
      <c r="J97" s="65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81"/>
    </row>
    <row r="98" spans="1:21" ht="57.6" customHeight="1">
      <c r="A98" s="6" t="s">
        <v>219</v>
      </c>
      <c r="B98" s="66"/>
      <c r="C98" s="7" t="s">
        <v>220</v>
      </c>
      <c r="D98" s="4" t="s">
        <v>26</v>
      </c>
      <c r="E98" s="4" t="s">
        <v>221</v>
      </c>
      <c r="F98" s="4" t="s">
        <v>139</v>
      </c>
      <c r="G98" s="4" t="s">
        <v>21</v>
      </c>
      <c r="H98" s="4" t="s">
        <v>21</v>
      </c>
      <c r="I98" s="46"/>
      <c r="J98" s="37" t="s">
        <v>490</v>
      </c>
      <c r="K98" s="61" t="s">
        <v>20</v>
      </c>
      <c r="L98" s="61"/>
      <c r="M98" s="61" t="s">
        <v>20</v>
      </c>
      <c r="N98" s="61"/>
      <c r="O98" s="61" t="s">
        <v>20</v>
      </c>
      <c r="P98" s="61"/>
      <c r="Q98" s="61" t="s">
        <v>20</v>
      </c>
      <c r="R98" s="61"/>
      <c r="S98" s="61" t="s">
        <v>20</v>
      </c>
      <c r="T98" s="61"/>
      <c r="U98" s="81"/>
    </row>
    <row r="99" spans="1:21" ht="26.4">
      <c r="A99" s="79" t="s">
        <v>222</v>
      </c>
      <c r="B99" s="66" t="s">
        <v>223</v>
      </c>
      <c r="C99" s="80" t="s">
        <v>224</v>
      </c>
      <c r="D99" s="81" t="s">
        <v>26</v>
      </c>
      <c r="E99" s="81" t="s">
        <v>70</v>
      </c>
      <c r="F99" s="67" t="s">
        <v>111</v>
      </c>
      <c r="G99" s="71" t="s">
        <v>20</v>
      </c>
      <c r="H99" s="71" t="s">
        <v>20</v>
      </c>
      <c r="I99" s="73"/>
      <c r="J99" s="71" t="s">
        <v>492</v>
      </c>
      <c r="K99" s="61" t="s">
        <v>20</v>
      </c>
      <c r="L99" s="61"/>
      <c r="M99" s="61" t="s">
        <v>20</v>
      </c>
      <c r="N99" s="61"/>
      <c r="O99" s="61" t="s">
        <v>20</v>
      </c>
      <c r="P99" s="61"/>
      <c r="Q99" s="61" t="s">
        <v>20</v>
      </c>
      <c r="R99" s="61"/>
      <c r="S99" s="61" t="s">
        <v>20</v>
      </c>
      <c r="T99" s="61"/>
      <c r="U99" s="4" t="s">
        <v>225</v>
      </c>
    </row>
    <row r="100" spans="1:21">
      <c r="A100" s="79"/>
      <c r="B100" s="66"/>
      <c r="C100" s="80"/>
      <c r="D100" s="81"/>
      <c r="E100" s="81"/>
      <c r="F100" s="67"/>
      <c r="G100" s="95"/>
      <c r="H100" s="95"/>
      <c r="I100" s="104"/>
      <c r="J100" s="95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4"/>
    </row>
    <row r="101" spans="1:21">
      <c r="A101" s="79"/>
      <c r="B101" s="66"/>
      <c r="C101" s="80"/>
      <c r="D101" s="81"/>
      <c r="E101" s="81"/>
      <c r="F101" s="67"/>
      <c r="G101" s="95"/>
      <c r="H101" s="95"/>
      <c r="I101" s="104"/>
      <c r="J101" s="95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4"/>
    </row>
    <row r="102" spans="1:21" ht="19.2" customHeight="1">
      <c r="A102" s="79"/>
      <c r="B102" s="66"/>
      <c r="C102" s="80"/>
      <c r="D102" s="81"/>
      <c r="E102" s="81"/>
      <c r="F102" s="67"/>
      <c r="G102" s="72"/>
      <c r="H102" s="72"/>
      <c r="I102" s="74"/>
      <c r="J102" s="72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4"/>
    </row>
    <row r="103" spans="1:21" ht="105.6" customHeight="1">
      <c r="A103" s="79" t="s">
        <v>226</v>
      </c>
      <c r="B103" s="66"/>
      <c r="C103" s="100" t="s">
        <v>491</v>
      </c>
      <c r="D103" s="81" t="s">
        <v>46</v>
      </c>
      <c r="E103" s="81" t="s">
        <v>227</v>
      </c>
      <c r="F103" s="67" t="s">
        <v>111</v>
      </c>
      <c r="G103" s="71" t="s">
        <v>20</v>
      </c>
      <c r="H103" s="71" t="s">
        <v>20</v>
      </c>
      <c r="I103" s="73"/>
      <c r="J103" s="71" t="s">
        <v>494</v>
      </c>
      <c r="K103" s="61" t="s">
        <v>20</v>
      </c>
      <c r="L103" s="61"/>
      <c r="M103" s="61" t="s">
        <v>20</v>
      </c>
      <c r="N103" s="61"/>
      <c r="O103" s="61" t="s">
        <v>21</v>
      </c>
      <c r="P103" s="61"/>
      <c r="Q103" s="61" t="s">
        <v>21</v>
      </c>
      <c r="R103" s="61"/>
      <c r="S103" s="61" t="s">
        <v>20</v>
      </c>
      <c r="T103" s="61"/>
      <c r="U103" s="4" t="s">
        <v>225</v>
      </c>
    </row>
    <row r="104" spans="1:21">
      <c r="A104" s="79"/>
      <c r="B104" s="66"/>
      <c r="C104" s="101"/>
      <c r="D104" s="81"/>
      <c r="E104" s="81"/>
      <c r="F104" s="67"/>
      <c r="G104" s="95"/>
      <c r="H104" s="95"/>
      <c r="I104" s="104"/>
      <c r="J104" s="95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10"/>
    </row>
    <row r="105" spans="1:21">
      <c r="A105" s="79"/>
      <c r="B105" s="66"/>
      <c r="C105" s="101"/>
      <c r="D105" s="81"/>
      <c r="E105" s="81"/>
      <c r="F105" s="67"/>
      <c r="G105" s="95"/>
      <c r="H105" s="95"/>
      <c r="I105" s="104"/>
      <c r="J105" s="95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10"/>
    </row>
    <row r="106" spans="1:21">
      <c r="A106" s="79"/>
      <c r="B106" s="66"/>
      <c r="C106" s="102"/>
      <c r="D106" s="81"/>
      <c r="E106" s="81"/>
      <c r="F106" s="67"/>
      <c r="G106" s="72"/>
      <c r="H106" s="72"/>
      <c r="I106" s="74"/>
      <c r="J106" s="72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10"/>
    </row>
    <row r="107" spans="1:21" ht="52.8">
      <c r="A107" s="6" t="s">
        <v>228</v>
      </c>
      <c r="B107" s="33" t="s">
        <v>229</v>
      </c>
      <c r="C107" s="7" t="s">
        <v>230</v>
      </c>
      <c r="D107" s="4" t="s">
        <v>26</v>
      </c>
      <c r="E107" s="4" t="s">
        <v>123</v>
      </c>
      <c r="F107" s="67"/>
      <c r="G107" s="9" t="s">
        <v>20</v>
      </c>
      <c r="H107" s="9" t="s">
        <v>20</v>
      </c>
      <c r="I107" s="46"/>
      <c r="J107" s="37" t="s">
        <v>493</v>
      </c>
      <c r="K107" s="61" t="s">
        <v>20</v>
      </c>
      <c r="L107" s="61"/>
      <c r="M107" s="61" t="s">
        <v>20</v>
      </c>
      <c r="N107" s="61"/>
      <c r="O107" s="61" t="s">
        <v>20</v>
      </c>
      <c r="P107" s="61"/>
      <c r="Q107" s="61" t="s">
        <v>20</v>
      </c>
      <c r="R107" s="61"/>
      <c r="S107" s="61" t="s">
        <v>20</v>
      </c>
      <c r="T107" s="61"/>
      <c r="U107" s="4" t="s">
        <v>231</v>
      </c>
    </row>
    <row r="108" spans="1:21" ht="39.6">
      <c r="A108" s="6" t="s">
        <v>232</v>
      </c>
      <c r="B108" s="66" t="s">
        <v>233</v>
      </c>
      <c r="C108" s="7" t="s">
        <v>234</v>
      </c>
      <c r="D108" s="4" t="s">
        <v>8</v>
      </c>
      <c r="E108" s="4" t="s">
        <v>42</v>
      </c>
      <c r="F108" s="4" t="s">
        <v>139</v>
      </c>
      <c r="G108" s="4" t="s">
        <v>21</v>
      </c>
      <c r="H108" s="4" t="s">
        <v>21</v>
      </c>
      <c r="I108" s="46"/>
      <c r="J108" s="37" t="s">
        <v>495</v>
      </c>
      <c r="K108" s="61" t="s">
        <v>20</v>
      </c>
      <c r="L108" s="61"/>
      <c r="M108" s="61" t="s">
        <v>21</v>
      </c>
      <c r="N108" s="61"/>
      <c r="O108" s="61" t="s">
        <v>21</v>
      </c>
      <c r="P108" s="61"/>
      <c r="Q108" s="61" t="s">
        <v>21</v>
      </c>
      <c r="R108" s="61"/>
      <c r="S108" s="61" t="s">
        <v>21</v>
      </c>
      <c r="T108" s="61"/>
      <c r="U108" s="81" t="s">
        <v>235</v>
      </c>
    </row>
    <row r="109" spans="1:21" ht="39.6">
      <c r="A109" s="6" t="s">
        <v>236</v>
      </c>
      <c r="B109" s="66"/>
      <c r="C109" s="7" t="s">
        <v>237</v>
      </c>
      <c r="D109" s="4" t="s">
        <v>26</v>
      </c>
      <c r="E109" s="4" t="s">
        <v>42</v>
      </c>
      <c r="F109" s="67" t="s">
        <v>111</v>
      </c>
      <c r="G109" s="9" t="s">
        <v>20</v>
      </c>
      <c r="H109" s="9" t="s">
        <v>20</v>
      </c>
      <c r="I109" s="46"/>
      <c r="J109" s="37" t="s">
        <v>496</v>
      </c>
      <c r="K109" s="61" t="s">
        <v>21</v>
      </c>
      <c r="L109" s="61"/>
      <c r="M109" s="61" t="s">
        <v>20</v>
      </c>
      <c r="N109" s="61"/>
      <c r="O109" s="61" t="s">
        <v>20</v>
      </c>
      <c r="P109" s="61"/>
      <c r="Q109" s="61" t="s">
        <v>20</v>
      </c>
      <c r="R109" s="61"/>
      <c r="S109" s="61" t="s">
        <v>20</v>
      </c>
      <c r="T109" s="61"/>
      <c r="U109" s="81"/>
    </row>
    <row r="110" spans="1:21" ht="39.6">
      <c r="A110" s="6" t="s">
        <v>238</v>
      </c>
      <c r="B110" s="66"/>
      <c r="C110" s="7" t="s">
        <v>239</v>
      </c>
      <c r="D110" s="4" t="s">
        <v>180</v>
      </c>
      <c r="E110" s="4" t="s">
        <v>42</v>
      </c>
      <c r="F110" s="67"/>
      <c r="G110" s="9" t="s">
        <v>20</v>
      </c>
      <c r="H110" s="9" t="s">
        <v>20</v>
      </c>
      <c r="I110" s="46"/>
      <c r="J110" s="37" t="s">
        <v>497</v>
      </c>
      <c r="K110" s="61" t="s">
        <v>21</v>
      </c>
      <c r="L110" s="61"/>
      <c r="M110" s="61" t="s">
        <v>20</v>
      </c>
      <c r="N110" s="61"/>
      <c r="O110" s="61" t="s">
        <v>20</v>
      </c>
      <c r="P110" s="61"/>
      <c r="Q110" s="61" t="s">
        <v>21</v>
      </c>
      <c r="R110" s="61"/>
      <c r="S110" s="61" t="s">
        <v>20</v>
      </c>
      <c r="T110" s="61"/>
      <c r="U110" s="81"/>
    </row>
    <row r="111" spans="1:21" ht="72">
      <c r="A111" s="6" t="s">
        <v>240</v>
      </c>
      <c r="B111" s="66"/>
      <c r="C111" s="7" t="s">
        <v>241</v>
      </c>
      <c r="D111" s="4" t="s">
        <v>199</v>
      </c>
      <c r="E111" s="4" t="s">
        <v>42</v>
      </c>
      <c r="F111" s="8" t="s">
        <v>212</v>
      </c>
      <c r="G111" s="9" t="s">
        <v>20</v>
      </c>
      <c r="H111" s="9" t="s">
        <v>20</v>
      </c>
      <c r="I111" s="46"/>
      <c r="J111" s="37" t="s">
        <v>498</v>
      </c>
      <c r="K111" s="61" t="s">
        <v>20</v>
      </c>
      <c r="L111" s="61"/>
      <c r="M111" s="61" t="s">
        <v>20</v>
      </c>
      <c r="N111" s="61"/>
      <c r="O111" s="61" t="s">
        <v>20</v>
      </c>
      <c r="P111" s="61"/>
      <c r="Q111" s="61" t="s">
        <v>21</v>
      </c>
      <c r="R111" s="61"/>
      <c r="S111" s="61" t="s">
        <v>20</v>
      </c>
      <c r="T111" s="61"/>
      <c r="U111" s="81"/>
    </row>
    <row r="112" spans="1:21" ht="72">
      <c r="A112" s="6" t="s">
        <v>242</v>
      </c>
      <c r="B112" s="33" t="s">
        <v>243</v>
      </c>
      <c r="C112" s="7" t="s">
        <v>244</v>
      </c>
      <c r="D112" s="4" t="s">
        <v>26</v>
      </c>
      <c r="E112" s="4" t="s">
        <v>123</v>
      </c>
      <c r="F112" s="8" t="s">
        <v>111</v>
      </c>
      <c r="G112" s="9" t="s">
        <v>20</v>
      </c>
      <c r="H112" s="9" t="s">
        <v>20</v>
      </c>
      <c r="I112" s="46"/>
      <c r="J112" s="37" t="s">
        <v>500</v>
      </c>
      <c r="K112" s="61" t="s">
        <v>20</v>
      </c>
      <c r="L112" s="61"/>
      <c r="M112" s="61" t="s">
        <v>20</v>
      </c>
      <c r="N112" s="61"/>
      <c r="O112" s="61" t="s">
        <v>20</v>
      </c>
      <c r="P112" s="61"/>
      <c r="Q112" s="61" t="s">
        <v>20</v>
      </c>
      <c r="R112" s="61"/>
      <c r="S112" s="61" t="s">
        <v>20</v>
      </c>
      <c r="T112" s="61"/>
      <c r="U112" s="4" t="s">
        <v>245</v>
      </c>
    </row>
    <row r="113" spans="1:21" ht="39.6">
      <c r="A113" s="6" t="s">
        <v>246</v>
      </c>
      <c r="B113" s="66" t="s">
        <v>247</v>
      </c>
      <c r="C113" s="7" t="s">
        <v>248</v>
      </c>
      <c r="D113" s="4" t="s">
        <v>26</v>
      </c>
      <c r="E113" s="4" t="s">
        <v>42</v>
      </c>
      <c r="F113" s="67" t="s">
        <v>249</v>
      </c>
      <c r="G113" s="9" t="s">
        <v>20</v>
      </c>
      <c r="H113" s="9" t="s">
        <v>20</v>
      </c>
      <c r="I113" s="53"/>
      <c r="J113" s="37" t="s">
        <v>499</v>
      </c>
      <c r="K113" s="61" t="s">
        <v>20</v>
      </c>
      <c r="L113" s="61"/>
      <c r="M113" s="61" t="s">
        <v>20</v>
      </c>
      <c r="N113" s="61"/>
      <c r="O113" s="61" t="s">
        <v>20</v>
      </c>
      <c r="P113" s="61"/>
      <c r="Q113" s="61" t="s">
        <v>20</v>
      </c>
      <c r="R113" s="61"/>
      <c r="S113" s="61" t="s">
        <v>20</v>
      </c>
      <c r="T113" s="61"/>
      <c r="U113" s="81" t="s">
        <v>250</v>
      </c>
    </row>
    <row r="114" spans="1:21" ht="52.8">
      <c r="A114" s="6" t="s">
        <v>251</v>
      </c>
      <c r="B114" s="66"/>
      <c r="C114" s="7" t="s">
        <v>252</v>
      </c>
      <c r="D114" s="4" t="s">
        <v>26</v>
      </c>
      <c r="E114" s="4" t="s">
        <v>42</v>
      </c>
      <c r="F114" s="67"/>
      <c r="G114" s="9" t="s">
        <v>20</v>
      </c>
      <c r="H114" s="9" t="s">
        <v>20</v>
      </c>
      <c r="I114" s="46"/>
      <c r="J114" s="37" t="s">
        <v>501</v>
      </c>
      <c r="K114" s="61" t="s">
        <v>20</v>
      </c>
      <c r="L114" s="61"/>
      <c r="M114" s="61" t="s">
        <v>20</v>
      </c>
      <c r="N114" s="61"/>
      <c r="O114" s="61" t="s">
        <v>21</v>
      </c>
      <c r="P114" s="61"/>
      <c r="Q114" s="61" t="s">
        <v>21</v>
      </c>
      <c r="R114" s="61"/>
      <c r="S114" s="61" t="s">
        <v>20</v>
      </c>
      <c r="T114" s="61"/>
      <c r="U114" s="81"/>
    </row>
    <row r="115" spans="1:21" ht="66">
      <c r="A115" s="6" t="s">
        <v>253</v>
      </c>
      <c r="B115" s="66"/>
      <c r="C115" s="7" t="s">
        <v>254</v>
      </c>
      <c r="D115" s="4" t="s">
        <v>26</v>
      </c>
      <c r="E115" s="4" t="s">
        <v>42</v>
      </c>
      <c r="F115" s="67"/>
      <c r="G115" s="9" t="s">
        <v>20</v>
      </c>
      <c r="H115" s="9" t="s">
        <v>20</v>
      </c>
      <c r="I115" s="46"/>
      <c r="J115" s="37" t="s">
        <v>502</v>
      </c>
      <c r="K115" s="61" t="s">
        <v>20</v>
      </c>
      <c r="L115" s="61"/>
      <c r="M115" s="61" t="s">
        <v>20</v>
      </c>
      <c r="N115" s="61"/>
      <c r="O115" s="61" t="s">
        <v>20</v>
      </c>
      <c r="P115" s="61"/>
      <c r="Q115" s="61" t="s">
        <v>20</v>
      </c>
      <c r="R115" s="61"/>
      <c r="S115" s="61" t="s">
        <v>20</v>
      </c>
      <c r="T115" s="61"/>
      <c r="U115" s="81"/>
    </row>
    <row r="116" spans="1:21" ht="79.2">
      <c r="A116" s="6" t="s">
        <v>255</v>
      </c>
      <c r="B116" s="66"/>
      <c r="C116" s="7" t="s">
        <v>256</v>
      </c>
      <c r="D116" s="4" t="s">
        <v>26</v>
      </c>
      <c r="E116" s="4" t="s">
        <v>42</v>
      </c>
      <c r="F116" s="67"/>
      <c r="G116" s="9" t="s">
        <v>20</v>
      </c>
      <c r="H116" s="9" t="s">
        <v>20</v>
      </c>
      <c r="I116" s="46"/>
      <c r="J116" s="37" t="s">
        <v>503</v>
      </c>
      <c r="K116" s="61" t="s">
        <v>20</v>
      </c>
      <c r="L116" s="61"/>
      <c r="M116" s="61" t="s">
        <v>20</v>
      </c>
      <c r="N116" s="61"/>
      <c r="O116" s="61" t="s">
        <v>20</v>
      </c>
      <c r="P116" s="61"/>
      <c r="Q116" s="61" t="s">
        <v>20</v>
      </c>
      <c r="R116" s="61"/>
      <c r="S116" s="61" t="s">
        <v>20</v>
      </c>
      <c r="T116" s="61"/>
      <c r="U116" s="81"/>
    </row>
    <row r="117" spans="1:21" ht="79.2">
      <c r="A117" s="6" t="s">
        <v>257</v>
      </c>
      <c r="B117" s="66"/>
      <c r="C117" s="7" t="s">
        <v>258</v>
      </c>
      <c r="D117" s="4" t="s">
        <v>91</v>
      </c>
      <c r="E117" s="4" t="s">
        <v>42</v>
      </c>
      <c r="F117" s="67"/>
      <c r="G117" s="9" t="s">
        <v>20</v>
      </c>
      <c r="H117" s="9" t="s">
        <v>20</v>
      </c>
      <c r="I117" s="46"/>
      <c r="J117" s="37" t="s">
        <v>504</v>
      </c>
      <c r="K117" s="61" t="s">
        <v>21</v>
      </c>
      <c r="L117" s="61"/>
      <c r="M117" s="61" t="s">
        <v>20</v>
      </c>
      <c r="N117" s="61"/>
      <c r="O117" s="61" t="s">
        <v>20</v>
      </c>
      <c r="P117" s="61"/>
      <c r="Q117" s="61" t="s">
        <v>20</v>
      </c>
      <c r="R117" s="61"/>
      <c r="S117" s="61" t="s">
        <v>20</v>
      </c>
      <c r="T117" s="61"/>
      <c r="U117" s="81"/>
    </row>
    <row r="118" spans="1:21" ht="62.4" customHeight="1">
      <c r="A118" s="6" t="s">
        <v>259</v>
      </c>
      <c r="B118" s="33" t="s">
        <v>260</v>
      </c>
      <c r="C118" s="7" t="s">
        <v>261</v>
      </c>
      <c r="D118" s="4" t="s">
        <v>46</v>
      </c>
      <c r="E118" s="4" t="s">
        <v>42</v>
      </c>
      <c r="F118" s="8" t="s">
        <v>249</v>
      </c>
      <c r="G118" s="9" t="s">
        <v>20</v>
      </c>
      <c r="H118" s="9" t="s">
        <v>20</v>
      </c>
      <c r="I118" s="53"/>
      <c r="J118" s="37" t="s">
        <v>505</v>
      </c>
      <c r="K118" s="61" t="s">
        <v>20</v>
      </c>
      <c r="L118" s="61"/>
      <c r="M118" s="61" t="s">
        <v>20</v>
      </c>
      <c r="N118" s="61"/>
      <c r="O118" s="61" t="s">
        <v>21</v>
      </c>
      <c r="P118" s="61"/>
      <c r="Q118" s="61" t="s">
        <v>21</v>
      </c>
      <c r="R118" s="61"/>
      <c r="S118" s="61" t="s">
        <v>20</v>
      </c>
      <c r="T118" s="61"/>
      <c r="U118" s="4" t="s">
        <v>250</v>
      </c>
    </row>
    <row r="119" spans="1:21" ht="52.8">
      <c r="A119" s="6" t="s">
        <v>262</v>
      </c>
      <c r="B119" s="66" t="s">
        <v>263</v>
      </c>
      <c r="C119" s="7" t="s">
        <v>264</v>
      </c>
      <c r="D119" s="4" t="s">
        <v>46</v>
      </c>
      <c r="E119" s="4" t="s">
        <v>42</v>
      </c>
      <c r="F119" s="4" t="s">
        <v>139</v>
      </c>
      <c r="G119" s="4" t="s">
        <v>21</v>
      </c>
      <c r="H119" s="4" t="s">
        <v>21</v>
      </c>
      <c r="I119" s="54"/>
      <c r="J119" s="37" t="s">
        <v>506</v>
      </c>
      <c r="K119" s="61" t="s">
        <v>20</v>
      </c>
      <c r="L119" s="61"/>
      <c r="M119" s="61" t="s">
        <v>20</v>
      </c>
      <c r="N119" s="61"/>
      <c r="O119" s="61" t="s">
        <v>20</v>
      </c>
      <c r="P119" s="61"/>
      <c r="Q119" s="61" t="s">
        <v>20</v>
      </c>
      <c r="R119" s="61"/>
      <c r="S119" s="61" t="s">
        <v>20</v>
      </c>
      <c r="T119" s="61"/>
      <c r="U119" s="4" t="s">
        <v>265</v>
      </c>
    </row>
    <row r="120" spans="1:21" ht="52.8">
      <c r="A120" s="6" t="s">
        <v>266</v>
      </c>
      <c r="B120" s="66"/>
      <c r="C120" s="7" t="s">
        <v>267</v>
      </c>
      <c r="D120" s="4" t="s">
        <v>180</v>
      </c>
      <c r="E120" s="4" t="s">
        <v>42</v>
      </c>
      <c r="F120" s="8" t="s">
        <v>249</v>
      </c>
      <c r="G120" s="9" t="s">
        <v>21</v>
      </c>
      <c r="H120" s="9" t="s">
        <v>21</v>
      </c>
      <c r="I120" s="46"/>
      <c r="J120" s="37" t="s">
        <v>507</v>
      </c>
      <c r="K120" s="61" t="s">
        <v>21</v>
      </c>
      <c r="L120" s="61"/>
      <c r="M120" s="61" t="s">
        <v>20</v>
      </c>
      <c r="N120" s="61"/>
      <c r="O120" s="61" t="s">
        <v>20</v>
      </c>
      <c r="P120" s="61"/>
      <c r="Q120" s="61" t="s">
        <v>21</v>
      </c>
      <c r="R120" s="61"/>
      <c r="S120" s="61" t="s">
        <v>20</v>
      </c>
      <c r="T120" s="61"/>
      <c r="U120" s="4" t="s">
        <v>268</v>
      </c>
    </row>
    <row r="121" spans="1:21" ht="39.6">
      <c r="A121" s="6" t="s">
        <v>269</v>
      </c>
      <c r="B121" s="66"/>
      <c r="C121" s="7" t="s">
        <v>270</v>
      </c>
      <c r="D121" s="4" t="s">
        <v>271</v>
      </c>
      <c r="E121" s="4" t="s">
        <v>42</v>
      </c>
      <c r="F121" s="4" t="s">
        <v>139</v>
      </c>
      <c r="G121" s="4" t="s">
        <v>21</v>
      </c>
      <c r="H121" s="4" t="s">
        <v>21</v>
      </c>
      <c r="I121" s="46"/>
      <c r="J121" s="37" t="s">
        <v>508</v>
      </c>
      <c r="K121" s="61" t="s">
        <v>21</v>
      </c>
      <c r="L121" s="61"/>
      <c r="M121" s="61" t="s">
        <v>21</v>
      </c>
      <c r="N121" s="61"/>
      <c r="O121" s="61" t="s">
        <v>20</v>
      </c>
      <c r="P121" s="61"/>
      <c r="Q121" s="61" t="s">
        <v>20</v>
      </c>
      <c r="R121" s="61"/>
      <c r="S121" s="61" t="s">
        <v>21</v>
      </c>
      <c r="T121" s="61"/>
      <c r="U121" s="4" t="s">
        <v>272</v>
      </c>
    </row>
    <row r="122" spans="1:21" ht="66">
      <c r="A122" s="6" t="s">
        <v>273</v>
      </c>
      <c r="B122" s="33" t="s">
        <v>274</v>
      </c>
      <c r="C122" s="7" t="s">
        <v>275</v>
      </c>
      <c r="D122" s="4" t="s">
        <v>26</v>
      </c>
      <c r="E122" s="4" t="s">
        <v>42</v>
      </c>
      <c r="F122" s="8" t="s">
        <v>249</v>
      </c>
      <c r="G122" s="9" t="s">
        <v>20</v>
      </c>
      <c r="H122" s="9" t="s">
        <v>20</v>
      </c>
      <c r="I122" s="53"/>
      <c r="J122" s="37" t="s">
        <v>509</v>
      </c>
      <c r="K122" s="61" t="s">
        <v>20</v>
      </c>
      <c r="L122" s="61"/>
      <c r="M122" s="61" t="s">
        <v>20</v>
      </c>
      <c r="N122" s="61"/>
      <c r="O122" s="61" t="s">
        <v>20</v>
      </c>
      <c r="P122" s="61"/>
      <c r="Q122" s="61" t="s">
        <v>20</v>
      </c>
      <c r="R122" s="61"/>
      <c r="S122" s="61" t="s">
        <v>20</v>
      </c>
      <c r="T122" s="61"/>
      <c r="U122" s="4" t="s">
        <v>276</v>
      </c>
    </row>
    <row r="123" spans="1:21">
      <c r="A123" s="105" t="s">
        <v>277</v>
      </c>
      <c r="B123" s="105"/>
      <c r="C123" s="105"/>
      <c r="D123" s="105"/>
      <c r="E123" s="105"/>
      <c r="F123" s="16" t="s">
        <v>21</v>
      </c>
      <c r="G123" s="16"/>
      <c r="H123" s="16"/>
      <c r="I123" s="16"/>
      <c r="J123" s="38"/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 t="s">
        <v>21</v>
      </c>
    </row>
    <row r="124" spans="1:21" ht="15.6">
      <c r="A124" s="68" t="s">
        <v>278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</row>
    <row r="125" spans="1:21" ht="66">
      <c r="A125" s="6" t="s">
        <v>279</v>
      </c>
      <c r="B125" s="33" t="s">
        <v>280</v>
      </c>
      <c r="C125" s="7" t="s">
        <v>281</v>
      </c>
      <c r="D125" s="4" t="s">
        <v>8</v>
      </c>
      <c r="E125" s="4" t="s">
        <v>42</v>
      </c>
      <c r="F125" s="4" t="s">
        <v>139</v>
      </c>
      <c r="G125" s="4" t="s">
        <v>21</v>
      </c>
      <c r="H125" s="4" t="s">
        <v>21</v>
      </c>
      <c r="I125" s="46"/>
      <c r="J125" s="37" t="s">
        <v>510</v>
      </c>
      <c r="K125" s="61" t="s">
        <v>20</v>
      </c>
      <c r="L125" s="61"/>
      <c r="M125" s="61" t="s">
        <v>21</v>
      </c>
      <c r="N125" s="61"/>
      <c r="O125" s="61" t="s">
        <v>21</v>
      </c>
      <c r="P125" s="61"/>
      <c r="Q125" s="61" t="s">
        <v>21</v>
      </c>
      <c r="R125" s="61"/>
      <c r="S125" s="61" t="s">
        <v>21</v>
      </c>
      <c r="T125" s="61"/>
      <c r="U125" s="4" t="s">
        <v>282</v>
      </c>
    </row>
    <row r="126" spans="1:21" ht="74.400000000000006" customHeight="1">
      <c r="A126" s="6" t="s">
        <v>283</v>
      </c>
      <c r="B126" s="66" t="s">
        <v>284</v>
      </c>
      <c r="C126" s="7" t="s">
        <v>285</v>
      </c>
      <c r="D126" s="4" t="s">
        <v>8</v>
      </c>
      <c r="E126" s="4" t="s">
        <v>19</v>
      </c>
      <c r="F126" s="4" t="s">
        <v>139</v>
      </c>
      <c r="G126" s="4" t="s">
        <v>21</v>
      </c>
      <c r="H126" s="4" t="s">
        <v>21</v>
      </c>
      <c r="I126" s="52"/>
      <c r="J126" s="39" t="s">
        <v>511</v>
      </c>
      <c r="K126" s="61" t="s">
        <v>20</v>
      </c>
      <c r="L126" s="61"/>
      <c r="M126" s="61" t="s">
        <v>21</v>
      </c>
      <c r="N126" s="61"/>
      <c r="O126" s="61" t="s">
        <v>21</v>
      </c>
      <c r="P126" s="61"/>
      <c r="Q126" s="61" t="s">
        <v>21</v>
      </c>
      <c r="R126" s="61"/>
      <c r="S126" s="61" t="s">
        <v>21</v>
      </c>
      <c r="T126" s="61"/>
      <c r="U126" s="81" t="s">
        <v>286</v>
      </c>
    </row>
    <row r="127" spans="1:21" ht="52.8">
      <c r="A127" s="6" t="s">
        <v>287</v>
      </c>
      <c r="B127" s="66"/>
      <c r="C127" s="7" t="s">
        <v>288</v>
      </c>
      <c r="D127" s="4" t="s">
        <v>26</v>
      </c>
      <c r="E127" s="4" t="s">
        <v>19</v>
      </c>
      <c r="F127" s="4" t="s">
        <v>139</v>
      </c>
      <c r="G127" s="4" t="s">
        <v>21</v>
      </c>
      <c r="H127" s="4" t="s">
        <v>21</v>
      </c>
      <c r="I127" s="55" t="s">
        <v>555</v>
      </c>
      <c r="J127" s="39" t="s">
        <v>512</v>
      </c>
      <c r="K127" s="61" t="s">
        <v>20</v>
      </c>
      <c r="L127" s="61"/>
      <c r="M127" s="61" t="s">
        <v>20</v>
      </c>
      <c r="N127" s="61"/>
      <c r="O127" s="61" t="s">
        <v>20</v>
      </c>
      <c r="P127" s="61"/>
      <c r="Q127" s="61" t="s">
        <v>20</v>
      </c>
      <c r="R127" s="61"/>
      <c r="S127" s="61" t="s">
        <v>20</v>
      </c>
      <c r="T127" s="61"/>
      <c r="U127" s="81"/>
    </row>
    <row r="128" spans="1:21" ht="89.4" customHeight="1">
      <c r="A128" s="6" t="s">
        <v>289</v>
      </c>
      <c r="B128" s="33" t="s">
        <v>290</v>
      </c>
      <c r="C128" s="7" t="s">
        <v>291</v>
      </c>
      <c r="D128" s="4" t="s">
        <v>8</v>
      </c>
      <c r="E128" s="4" t="s">
        <v>292</v>
      </c>
      <c r="F128" s="4" t="s">
        <v>139</v>
      </c>
      <c r="G128" s="4" t="s">
        <v>21</v>
      </c>
      <c r="H128" s="4" t="s">
        <v>21</v>
      </c>
      <c r="I128" s="46"/>
      <c r="J128" s="37" t="s">
        <v>513</v>
      </c>
      <c r="K128" s="61" t="s">
        <v>20</v>
      </c>
      <c r="L128" s="61"/>
      <c r="M128" s="61" t="s">
        <v>21</v>
      </c>
      <c r="N128" s="61"/>
      <c r="O128" s="61" t="s">
        <v>21</v>
      </c>
      <c r="P128" s="61"/>
      <c r="Q128" s="61" t="s">
        <v>21</v>
      </c>
      <c r="R128" s="61"/>
      <c r="S128" s="61" t="s">
        <v>21</v>
      </c>
      <c r="T128" s="61"/>
      <c r="U128" s="4" t="s">
        <v>293</v>
      </c>
    </row>
    <row r="129" spans="1:21" ht="78.599999999999994" customHeight="1">
      <c r="A129" s="6" t="s">
        <v>294</v>
      </c>
      <c r="B129" s="33" t="s">
        <v>295</v>
      </c>
      <c r="C129" s="7" t="s">
        <v>296</v>
      </c>
      <c r="D129" s="4" t="s">
        <v>26</v>
      </c>
      <c r="E129" s="4" t="s">
        <v>19</v>
      </c>
      <c r="F129" s="4" t="s">
        <v>139</v>
      </c>
      <c r="G129" s="4" t="s">
        <v>21</v>
      </c>
      <c r="H129" s="4" t="s">
        <v>21</v>
      </c>
      <c r="I129" s="50" t="s">
        <v>556</v>
      </c>
      <c r="J129" s="40" t="s">
        <v>406</v>
      </c>
      <c r="K129" s="61" t="s">
        <v>20</v>
      </c>
      <c r="L129" s="61"/>
      <c r="M129" s="61" t="s">
        <v>20</v>
      </c>
      <c r="N129" s="61"/>
      <c r="O129" s="61" t="s">
        <v>20</v>
      </c>
      <c r="P129" s="61"/>
      <c r="Q129" s="61" t="s">
        <v>20</v>
      </c>
      <c r="R129" s="61"/>
      <c r="S129" s="61" t="s">
        <v>20</v>
      </c>
      <c r="T129" s="61"/>
      <c r="U129" s="81" t="s">
        <v>297</v>
      </c>
    </row>
    <row r="130" spans="1:21" ht="66">
      <c r="A130" s="6" t="s">
        <v>298</v>
      </c>
      <c r="B130" s="33" t="s">
        <v>299</v>
      </c>
      <c r="C130" s="7" t="s">
        <v>300</v>
      </c>
      <c r="D130" s="4" t="s">
        <v>26</v>
      </c>
      <c r="E130" s="4" t="s">
        <v>19</v>
      </c>
      <c r="F130" s="4" t="s">
        <v>139</v>
      </c>
      <c r="G130" s="4" t="s">
        <v>21</v>
      </c>
      <c r="H130" s="4" t="s">
        <v>21</v>
      </c>
      <c r="I130" s="50" t="s">
        <v>557</v>
      </c>
      <c r="J130" s="40" t="s">
        <v>407</v>
      </c>
      <c r="K130" s="61" t="s">
        <v>20</v>
      </c>
      <c r="L130" s="61"/>
      <c r="M130" s="61" t="s">
        <v>20</v>
      </c>
      <c r="N130" s="61"/>
      <c r="O130" s="61" t="s">
        <v>20</v>
      </c>
      <c r="P130" s="61"/>
      <c r="Q130" s="61" t="s">
        <v>20</v>
      </c>
      <c r="R130" s="61"/>
      <c r="S130" s="61" t="s">
        <v>20</v>
      </c>
      <c r="T130" s="61"/>
      <c r="U130" s="81"/>
    </row>
    <row r="131" spans="1:21" ht="55.8" customHeight="1">
      <c r="A131" s="6" t="s">
        <v>301</v>
      </c>
      <c r="B131" s="66" t="s">
        <v>302</v>
      </c>
      <c r="C131" s="7" t="s">
        <v>303</v>
      </c>
      <c r="D131" s="4" t="s">
        <v>26</v>
      </c>
      <c r="E131" s="4" t="s">
        <v>19</v>
      </c>
      <c r="F131" s="4" t="s">
        <v>139</v>
      </c>
      <c r="G131" s="4" t="s">
        <v>21</v>
      </c>
      <c r="H131" s="4" t="s">
        <v>21</v>
      </c>
      <c r="I131" s="49" t="s">
        <v>558</v>
      </c>
      <c r="J131" s="40" t="s">
        <v>408</v>
      </c>
      <c r="K131" s="61" t="s">
        <v>20</v>
      </c>
      <c r="L131" s="61"/>
      <c r="M131" s="61" t="s">
        <v>20</v>
      </c>
      <c r="N131" s="61"/>
      <c r="O131" s="61" t="s">
        <v>20</v>
      </c>
      <c r="P131" s="61"/>
      <c r="Q131" s="61" t="s">
        <v>20</v>
      </c>
      <c r="R131" s="61"/>
      <c r="S131" s="61" t="s">
        <v>20</v>
      </c>
      <c r="T131" s="61"/>
      <c r="U131" s="4" t="s">
        <v>304</v>
      </c>
    </row>
    <row r="132" spans="1:21" ht="80.400000000000006" customHeight="1">
      <c r="A132" s="79" t="s">
        <v>305</v>
      </c>
      <c r="B132" s="66"/>
      <c r="C132" s="100" t="s">
        <v>409</v>
      </c>
      <c r="D132" s="81" t="s">
        <v>26</v>
      </c>
      <c r="E132" s="81" t="s">
        <v>19</v>
      </c>
      <c r="F132" s="81" t="s">
        <v>81</v>
      </c>
      <c r="G132" s="136">
        <v>0</v>
      </c>
      <c r="H132" s="137">
        <f>G132*100/K132</f>
        <v>0</v>
      </c>
      <c r="I132" s="62" t="s">
        <v>559</v>
      </c>
      <c r="J132" s="64" t="s">
        <v>514</v>
      </c>
      <c r="K132" s="106">
        <v>92</v>
      </c>
      <c r="L132" s="106">
        <v>92</v>
      </c>
      <c r="M132" s="106">
        <v>98</v>
      </c>
      <c r="N132" s="106">
        <v>98</v>
      </c>
      <c r="O132" s="106">
        <v>104</v>
      </c>
      <c r="P132" s="106">
        <v>104</v>
      </c>
      <c r="Q132" s="106">
        <v>110</v>
      </c>
      <c r="R132" s="106">
        <v>110</v>
      </c>
      <c r="S132" s="106">
        <v>404</v>
      </c>
      <c r="T132" s="106">
        <v>404</v>
      </c>
      <c r="U132" s="81" t="s">
        <v>306</v>
      </c>
    </row>
    <row r="133" spans="1:21" ht="46.2" hidden="1" customHeight="1">
      <c r="A133" s="79"/>
      <c r="B133" s="66"/>
      <c r="C133" s="102"/>
      <c r="D133" s="81"/>
      <c r="E133" s="81"/>
      <c r="F133" s="81"/>
      <c r="G133" s="138"/>
      <c r="H133" s="139"/>
      <c r="I133" s="63"/>
      <c r="J133" s="65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81"/>
    </row>
    <row r="134" spans="1:21" ht="79.8" customHeight="1">
      <c r="A134" s="6" t="s">
        <v>307</v>
      </c>
      <c r="B134" s="66"/>
      <c r="C134" s="7" t="s">
        <v>308</v>
      </c>
      <c r="D134" s="4" t="s">
        <v>8</v>
      </c>
      <c r="E134" s="4" t="s">
        <v>309</v>
      </c>
      <c r="F134" s="4" t="s">
        <v>310</v>
      </c>
      <c r="G134" s="4" t="s">
        <v>20</v>
      </c>
      <c r="H134" s="4" t="s">
        <v>20</v>
      </c>
      <c r="I134" s="49" t="s">
        <v>532</v>
      </c>
      <c r="J134" s="40" t="s">
        <v>410</v>
      </c>
      <c r="K134" s="61" t="s">
        <v>20</v>
      </c>
      <c r="L134" s="61"/>
      <c r="M134" s="61" t="s">
        <v>20</v>
      </c>
      <c r="N134" s="61"/>
      <c r="O134" s="61" t="s">
        <v>20</v>
      </c>
      <c r="P134" s="61"/>
      <c r="Q134" s="61" t="s">
        <v>20</v>
      </c>
      <c r="R134" s="61"/>
      <c r="S134" s="61" t="s">
        <v>20</v>
      </c>
      <c r="T134" s="61"/>
      <c r="U134" s="81"/>
    </row>
    <row r="135" spans="1:21" ht="79.2">
      <c r="A135" s="6" t="s">
        <v>311</v>
      </c>
      <c r="B135" s="33" t="s">
        <v>312</v>
      </c>
      <c r="C135" s="7" t="s">
        <v>313</v>
      </c>
      <c r="D135" s="4" t="s">
        <v>26</v>
      </c>
      <c r="E135" s="4" t="s">
        <v>19</v>
      </c>
      <c r="F135" s="4" t="s">
        <v>139</v>
      </c>
      <c r="G135" s="4" t="s">
        <v>21</v>
      </c>
      <c r="H135" s="4" t="s">
        <v>21</v>
      </c>
      <c r="I135" s="52"/>
      <c r="J135" s="40" t="s">
        <v>411</v>
      </c>
      <c r="K135" s="61" t="s">
        <v>20</v>
      </c>
      <c r="L135" s="61"/>
      <c r="M135" s="61" t="s">
        <v>20</v>
      </c>
      <c r="N135" s="61"/>
      <c r="O135" s="61" t="s">
        <v>20</v>
      </c>
      <c r="P135" s="61"/>
      <c r="Q135" s="61" t="s">
        <v>20</v>
      </c>
      <c r="R135" s="61"/>
      <c r="S135" s="61" t="s">
        <v>20</v>
      </c>
      <c r="T135" s="61"/>
      <c r="U135" s="4" t="s">
        <v>314</v>
      </c>
    </row>
    <row r="136" spans="1:21" ht="52.8">
      <c r="A136" s="6" t="s">
        <v>315</v>
      </c>
      <c r="B136" s="33" t="s">
        <v>299</v>
      </c>
      <c r="C136" s="7" t="s">
        <v>316</v>
      </c>
      <c r="D136" s="4" t="s">
        <v>26</v>
      </c>
      <c r="E136" s="4" t="s">
        <v>19</v>
      </c>
      <c r="F136" s="4" t="s">
        <v>139</v>
      </c>
      <c r="G136" s="4" t="s">
        <v>21</v>
      </c>
      <c r="H136" s="4" t="s">
        <v>21</v>
      </c>
      <c r="I136" s="49" t="s">
        <v>560</v>
      </c>
      <c r="J136" s="40" t="s">
        <v>528</v>
      </c>
      <c r="K136" s="61" t="s">
        <v>20</v>
      </c>
      <c r="L136" s="61"/>
      <c r="M136" s="61" t="s">
        <v>20</v>
      </c>
      <c r="N136" s="61"/>
      <c r="O136" s="61" t="s">
        <v>20</v>
      </c>
      <c r="P136" s="61"/>
      <c r="Q136" s="61" t="s">
        <v>20</v>
      </c>
      <c r="R136" s="61"/>
      <c r="S136" s="61" t="s">
        <v>20</v>
      </c>
      <c r="T136" s="61"/>
      <c r="U136" s="4" t="s">
        <v>286</v>
      </c>
    </row>
    <row r="137" spans="1:21" ht="92.4">
      <c r="A137" s="6" t="s">
        <v>317</v>
      </c>
      <c r="B137" s="33" t="s">
        <v>318</v>
      </c>
      <c r="C137" s="7" t="s">
        <v>319</v>
      </c>
      <c r="D137" s="4" t="s">
        <v>9</v>
      </c>
      <c r="E137" s="4" t="s">
        <v>19</v>
      </c>
      <c r="F137" s="4" t="s">
        <v>81</v>
      </c>
      <c r="G137" s="4" t="s">
        <v>20</v>
      </c>
      <c r="H137" s="4" t="s">
        <v>20</v>
      </c>
      <c r="I137" s="56"/>
      <c r="J137" s="40" t="s">
        <v>529</v>
      </c>
      <c r="K137" s="21" t="s">
        <v>21</v>
      </c>
      <c r="L137" s="21" t="s">
        <v>21</v>
      </c>
      <c r="M137" s="21">
        <v>40</v>
      </c>
      <c r="N137" s="21">
        <v>40</v>
      </c>
      <c r="O137" s="21">
        <v>40</v>
      </c>
      <c r="P137" s="21">
        <v>40</v>
      </c>
      <c r="Q137" s="21">
        <v>40</v>
      </c>
      <c r="R137" s="21">
        <v>40</v>
      </c>
      <c r="S137" s="21">
        <v>120</v>
      </c>
      <c r="T137" s="21">
        <v>120</v>
      </c>
      <c r="U137" s="4" t="s">
        <v>320</v>
      </c>
    </row>
    <row r="138" spans="1:21">
      <c r="A138" s="105" t="s">
        <v>321</v>
      </c>
      <c r="B138" s="105"/>
      <c r="C138" s="105"/>
      <c r="D138" s="105"/>
      <c r="E138" s="105"/>
      <c r="F138" s="16" t="s">
        <v>21</v>
      </c>
      <c r="G138" s="16"/>
      <c r="H138" s="16"/>
      <c r="I138" s="16"/>
      <c r="J138" s="38"/>
      <c r="K138" s="22">
        <v>92</v>
      </c>
      <c r="L138" s="22">
        <v>92</v>
      </c>
      <c r="M138" s="22">
        <v>138</v>
      </c>
      <c r="N138" s="22">
        <v>138</v>
      </c>
      <c r="O138" s="22">
        <v>144</v>
      </c>
      <c r="P138" s="22">
        <v>144</v>
      </c>
      <c r="Q138" s="23">
        <v>150</v>
      </c>
      <c r="R138" s="22">
        <v>150</v>
      </c>
      <c r="S138" s="22">
        <v>524</v>
      </c>
      <c r="T138" s="22">
        <v>524</v>
      </c>
      <c r="U138" s="16" t="s">
        <v>21</v>
      </c>
    </row>
    <row r="139" spans="1:21" ht="15.6">
      <c r="A139" s="68" t="s">
        <v>322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</row>
    <row r="140" spans="1:21" ht="51" customHeight="1">
      <c r="A140" s="79" t="s">
        <v>323</v>
      </c>
      <c r="B140" s="66" t="s">
        <v>324</v>
      </c>
      <c r="C140" s="100" t="s">
        <v>412</v>
      </c>
      <c r="D140" s="81" t="s">
        <v>26</v>
      </c>
      <c r="E140" s="81" t="s">
        <v>19</v>
      </c>
      <c r="F140" s="81" t="s">
        <v>139</v>
      </c>
      <c r="G140" s="69" t="s">
        <v>21</v>
      </c>
      <c r="H140" s="69" t="s">
        <v>21</v>
      </c>
      <c r="I140" s="119" t="s">
        <v>561</v>
      </c>
      <c r="J140" s="64" t="s">
        <v>413</v>
      </c>
      <c r="K140" s="61" t="s">
        <v>20</v>
      </c>
      <c r="L140" s="61"/>
      <c r="M140" s="61" t="s">
        <v>20</v>
      </c>
      <c r="N140" s="61"/>
      <c r="O140" s="61" t="s">
        <v>20</v>
      </c>
      <c r="P140" s="61"/>
      <c r="Q140" s="61" t="s">
        <v>20</v>
      </c>
      <c r="R140" s="61"/>
      <c r="S140" s="61" t="s">
        <v>20</v>
      </c>
      <c r="T140" s="61"/>
      <c r="U140" s="81" t="s">
        <v>325</v>
      </c>
    </row>
    <row r="141" spans="1:21" ht="9" customHeight="1">
      <c r="A141" s="79"/>
      <c r="B141" s="66"/>
      <c r="C141" s="102"/>
      <c r="D141" s="81"/>
      <c r="E141" s="81"/>
      <c r="F141" s="81"/>
      <c r="G141" s="70"/>
      <c r="H141" s="70"/>
      <c r="I141" s="120"/>
      <c r="J141" s="65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81"/>
    </row>
    <row r="142" spans="1:21" ht="52.8">
      <c r="A142" s="6" t="s">
        <v>326</v>
      </c>
      <c r="B142" s="33" t="s">
        <v>324</v>
      </c>
      <c r="C142" s="7" t="s">
        <v>327</v>
      </c>
      <c r="D142" s="4" t="s">
        <v>26</v>
      </c>
      <c r="E142" s="4" t="s">
        <v>19</v>
      </c>
      <c r="F142" s="4" t="s">
        <v>139</v>
      </c>
      <c r="G142" s="4" t="s">
        <v>21</v>
      </c>
      <c r="H142" s="4" t="s">
        <v>21</v>
      </c>
      <c r="I142" s="49" t="s">
        <v>562</v>
      </c>
      <c r="J142" s="40" t="s">
        <v>414</v>
      </c>
      <c r="K142" s="61" t="s">
        <v>20</v>
      </c>
      <c r="L142" s="61"/>
      <c r="M142" s="61" t="s">
        <v>20</v>
      </c>
      <c r="N142" s="61"/>
      <c r="O142" s="61" t="s">
        <v>20</v>
      </c>
      <c r="P142" s="61"/>
      <c r="Q142" s="61" t="s">
        <v>20</v>
      </c>
      <c r="R142" s="61"/>
      <c r="S142" s="61" t="s">
        <v>20</v>
      </c>
      <c r="T142" s="61"/>
      <c r="U142" s="4" t="s">
        <v>328</v>
      </c>
    </row>
    <row r="143" spans="1:21" ht="67.8" customHeight="1">
      <c r="A143" s="79" t="s">
        <v>329</v>
      </c>
      <c r="B143" s="66" t="s">
        <v>330</v>
      </c>
      <c r="C143" s="80" t="s">
        <v>331</v>
      </c>
      <c r="D143" s="81" t="s">
        <v>26</v>
      </c>
      <c r="E143" s="69" t="s">
        <v>416</v>
      </c>
      <c r="F143" s="81" t="s">
        <v>81</v>
      </c>
      <c r="G143" s="136">
        <v>0</v>
      </c>
      <c r="H143" s="137">
        <f>G143*100/K143</f>
        <v>0</v>
      </c>
      <c r="I143" s="119" t="s">
        <v>562</v>
      </c>
      <c r="J143" s="107" t="s">
        <v>515</v>
      </c>
      <c r="K143" s="61">
        <v>119</v>
      </c>
      <c r="L143" s="61">
        <v>119</v>
      </c>
      <c r="M143" s="61">
        <v>130</v>
      </c>
      <c r="N143" s="61">
        <v>130</v>
      </c>
      <c r="O143" s="61">
        <v>145</v>
      </c>
      <c r="P143" s="61">
        <v>145</v>
      </c>
      <c r="Q143" s="61">
        <v>160</v>
      </c>
      <c r="R143" s="61">
        <v>160</v>
      </c>
      <c r="S143" s="61">
        <v>554</v>
      </c>
      <c r="T143" s="61">
        <v>554</v>
      </c>
      <c r="U143" s="81" t="s">
        <v>332</v>
      </c>
    </row>
    <row r="144" spans="1:21" ht="23.4" customHeight="1">
      <c r="A144" s="79"/>
      <c r="B144" s="66"/>
      <c r="C144" s="80"/>
      <c r="D144" s="81"/>
      <c r="E144" s="70"/>
      <c r="F144" s="81"/>
      <c r="G144" s="138"/>
      <c r="H144" s="139"/>
      <c r="I144" s="120"/>
      <c r="J144" s="108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81"/>
    </row>
    <row r="145" spans="1:21" ht="52.8">
      <c r="A145" s="6" t="s">
        <v>333</v>
      </c>
      <c r="B145" s="66" t="s">
        <v>334</v>
      </c>
      <c r="C145" s="7" t="s">
        <v>335</v>
      </c>
      <c r="D145" s="4" t="s">
        <v>26</v>
      </c>
      <c r="E145" s="4" t="s">
        <v>19</v>
      </c>
      <c r="F145" s="4" t="s">
        <v>81</v>
      </c>
      <c r="G145" s="126">
        <v>0</v>
      </c>
      <c r="H145" s="140">
        <f>G145*100/K145</f>
        <v>0</v>
      </c>
      <c r="I145" s="46"/>
      <c r="J145" s="37" t="s">
        <v>415</v>
      </c>
      <c r="K145" s="21">
        <v>60</v>
      </c>
      <c r="L145" s="21">
        <v>60</v>
      </c>
      <c r="M145" s="21">
        <v>60</v>
      </c>
      <c r="N145" s="21">
        <v>60</v>
      </c>
      <c r="O145" s="21">
        <v>60</v>
      </c>
      <c r="P145" s="21">
        <v>60</v>
      </c>
      <c r="Q145" s="21">
        <v>60</v>
      </c>
      <c r="R145" s="21">
        <v>60</v>
      </c>
      <c r="S145" s="21">
        <v>240</v>
      </c>
      <c r="T145" s="21">
        <v>240</v>
      </c>
      <c r="U145" s="81" t="s">
        <v>336</v>
      </c>
    </row>
    <row r="146" spans="1:21" ht="66">
      <c r="A146" s="6" t="s">
        <v>337</v>
      </c>
      <c r="B146" s="66"/>
      <c r="C146" s="7" t="s">
        <v>338</v>
      </c>
      <c r="D146" s="4" t="s">
        <v>26</v>
      </c>
      <c r="E146" s="4" t="s">
        <v>19</v>
      </c>
      <c r="F146" s="4" t="s">
        <v>139</v>
      </c>
      <c r="G146" s="4" t="s">
        <v>21</v>
      </c>
      <c r="H146" s="4" t="s">
        <v>21</v>
      </c>
      <c r="I146" s="52" t="s">
        <v>563</v>
      </c>
      <c r="J146" s="40" t="s">
        <v>417</v>
      </c>
      <c r="K146" s="61" t="s">
        <v>20</v>
      </c>
      <c r="L146" s="61"/>
      <c r="M146" s="61" t="s">
        <v>20</v>
      </c>
      <c r="N146" s="61"/>
      <c r="O146" s="61" t="s">
        <v>20</v>
      </c>
      <c r="P146" s="61"/>
      <c r="Q146" s="61" t="s">
        <v>20</v>
      </c>
      <c r="R146" s="61"/>
      <c r="S146" s="61" t="s">
        <v>20</v>
      </c>
      <c r="T146" s="61"/>
      <c r="U146" s="81"/>
    </row>
    <row r="147" spans="1:21" ht="54.6" customHeight="1">
      <c r="A147" s="6" t="s">
        <v>339</v>
      </c>
      <c r="B147" s="66"/>
      <c r="C147" s="7" t="s">
        <v>340</v>
      </c>
      <c r="D147" s="4" t="s">
        <v>26</v>
      </c>
      <c r="E147" s="4" t="s">
        <v>19</v>
      </c>
      <c r="F147" s="4" t="s">
        <v>139</v>
      </c>
      <c r="G147" s="4" t="s">
        <v>21</v>
      </c>
      <c r="H147" s="4" t="s">
        <v>21</v>
      </c>
      <c r="I147" s="52" t="s">
        <v>564</v>
      </c>
      <c r="J147" s="40" t="s">
        <v>418</v>
      </c>
      <c r="K147" s="61" t="s">
        <v>20</v>
      </c>
      <c r="L147" s="61"/>
      <c r="M147" s="61" t="s">
        <v>20</v>
      </c>
      <c r="N147" s="61"/>
      <c r="O147" s="61" t="s">
        <v>20</v>
      </c>
      <c r="P147" s="61"/>
      <c r="Q147" s="61" t="s">
        <v>20</v>
      </c>
      <c r="R147" s="61"/>
      <c r="S147" s="61" t="s">
        <v>20</v>
      </c>
      <c r="T147" s="61"/>
      <c r="U147" s="81"/>
    </row>
    <row r="148" spans="1:21" ht="61.2" customHeight="1">
      <c r="A148" s="6" t="s">
        <v>341</v>
      </c>
      <c r="B148" s="66"/>
      <c r="C148" s="7" t="s">
        <v>342</v>
      </c>
      <c r="D148" s="4" t="s">
        <v>26</v>
      </c>
      <c r="E148" s="4" t="s">
        <v>19</v>
      </c>
      <c r="F148" s="4" t="s">
        <v>139</v>
      </c>
      <c r="G148" s="4" t="s">
        <v>21</v>
      </c>
      <c r="H148" s="4" t="s">
        <v>21</v>
      </c>
      <c r="I148" s="52" t="s">
        <v>565</v>
      </c>
      <c r="J148" s="40" t="s">
        <v>419</v>
      </c>
      <c r="K148" s="61" t="s">
        <v>20</v>
      </c>
      <c r="L148" s="61"/>
      <c r="M148" s="61" t="s">
        <v>20</v>
      </c>
      <c r="N148" s="61"/>
      <c r="O148" s="61" t="s">
        <v>20</v>
      </c>
      <c r="P148" s="61"/>
      <c r="Q148" s="61" t="s">
        <v>20</v>
      </c>
      <c r="R148" s="61"/>
      <c r="S148" s="61" t="s">
        <v>20</v>
      </c>
      <c r="T148" s="61"/>
      <c r="U148" s="81"/>
    </row>
    <row r="149" spans="1:21" ht="70.8" customHeight="1">
      <c r="A149" s="6" t="s">
        <v>343</v>
      </c>
      <c r="B149" s="66" t="s">
        <v>344</v>
      </c>
      <c r="C149" s="7" t="s">
        <v>345</v>
      </c>
      <c r="D149" s="4" t="s">
        <v>26</v>
      </c>
      <c r="E149" s="4" t="s">
        <v>19</v>
      </c>
      <c r="F149" s="4" t="s">
        <v>139</v>
      </c>
      <c r="G149" s="4" t="s">
        <v>21</v>
      </c>
      <c r="H149" s="4" t="s">
        <v>21</v>
      </c>
      <c r="I149" s="57" t="s">
        <v>566</v>
      </c>
      <c r="J149" s="40" t="s">
        <v>526</v>
      </c>
      <c r="K149" s="61" t="s">
        <v>20</v>
      </c>
      <c r="L149" s="61"/>
      <c r="M149" s="61" t="s">
        <v>20</v>
      </c>
      <c r="N149" s="61"/>
      <c r="O149" s="61" t="s">
        <v>20</v>
      </c>
      <c r="P149" s="61"/>
      <c r="Q149" s="61" t="s">
        <v>20</v>
      </c>
      <c r="R149" s="61"/>
      <c r="S149" s="61" t="s">
        <v>20</v>
      </c>
      <c r="T149" s="61"/>
      <c r="U149" s="4" t="s">
        <v>325</v>
      </c>
    </row>
    <row r="150" spans="1:21" ht="66">
      <c r="A150" s="6" t="s">
        <v>346</v>
      </c>
      <c r="B150" s="66"/>
      <c r="C150" s="7" t="s">
        <v>347</v>
      </c>
      <c r="D150" s="4" t="s">
        <v>26</v>
      </c>
      <c r="E150" s="4" t="s">
        <v>19</v>
      </c>
      <c r="F150" s="4" t="s">
        <v>139</v>
      </c>
      <c r="G150" s="4" t="s">
        <v>21</v>
      </c>
      <c r="H150" s="4" t="s">
        <v>21</v>
      </c>
      <c r="I150" s="57"/>
      <c r="J150" s="40" t="s">
        <v>527</v>
      </c>
      <c r="K150" s="61" t="s">
        <v>20</v>
      </c>
      <c r="L150" s="61"/>
      <c r="M150" s="61" t="s">
        <v>20</v>
      </c>
      <c r="N150" s="61"/>
      <c r="O150" s="61" t="s">
        <v>20</v>
      </c>
      <c r="P150" s="61"/>
      <c r="Q150" s="61" t="s">
        <v>20</v>
      </c>
      <c r="R150" s="61"/>
      <c r="S150" s="61" t="s">
        <v>20</v>
      </c>
      <c r="T150" s="61"/>
      <c r="U150" s="4"/>
    </row>
    <row r="151" spans="1:21" ht="50.4" customHeight="1">
      <c r="A151" s="6" t="s">
        <v>348</v>
      </c>
      <c r="B151" s="66" t="s">
        <v>349</v>
      </c>
      <c r="C151" s="7" t="s">
        <v>350</v>
      </c>
      <c r="D151" s="4" t="s">
        <v>26</v>
      </c>
      <c r="E151" s="4" t="s">
        <v>19</v>
      </c>
      <c r="F151" s="4" t="s">
        <v>139</v>
      </c>
      <c r="G151" s="4" t="s">
        <v>21</v>
      </c>
      <c r="H151" s="43" t="s">
        <v>21</v>
      </c>
      <c r="I151" s="58"/>
      <c r="J151" s="40" t="s">
        <v>420</v>
      </c>
      <c r="K151" s="61" t="s">
        <v>20</v>
      </c>
      <c r="L151" s="61"/>
      <c r="M151" s="61" t="s">
        <v>20</v>
      </c>
      <c r="N151" s="61"/>
      <c r="O151" s="61" t="s">
        <v>20</v>
      </c>
      <c r="P151" s="61"/>
      <c r="Q151" s="61" t="s">
        <v>20</v>
      </c>
      <c r="R151" s="61"/>
      <c r="S151" s="61" t="s">
        <v>20</v>
      </c>
      <c r="T151" s="61"/>
      <c r="U151" s="81" t="s">
        <v>156</v>
      </c>
    </row>
    <row r="152" spans="1:21" ht="85.2" customHeight="1">
      <c r="A152" s="6" t="s">
        <v>351</v>
      </c>
      <c r="B152" s="66"/>
      <c r="C152" s="7" t="s">
        <v>352</v>
      </c>
      <c r="D152" s="4" t="s">
        <v>26</v>
      </c>
      <c r="E152" s="4" t="s">
        <v>353</v>
      </c>
      <c r="F152" s="4" t="s">
        <v>139</v>
      </c>
      <c r="G152" s="4" t="s">
        <v>21</v>
      </c>
      <c r="H152" s="4" t="s">
        <v>21</v>
      </c>
      <c r="I152" s="60" t="s">
        <v>567</v>
      </c>
      <c r="J152" s="37" t="s">
        <v>516</v>
      </c>
      <c r="K152" s="61" t="s">
        <v>20</v>
      </c>
      <c r="L152" s="61"/>
      <c r="M152" s="61" t="s">
        <v>20</v>
      </c>
      <c r="N152" s="61"/>
      <c r="O152" s="61" t="s">
        <v>20</v>
      </c>
      <c r="P152" s="61"/>
      <c r="Q152" s="61" t="s">
        <v>20</v>
      </c>
      <c r="R152" s="61"/>
      <c r="S152" s="61" t="s">
        <v>20</v>
      </c>
      <c r="T152" s="61"/>
      <c r="U152" s="81"/>
    </row>
    <row r="153" spans="1:21" ht="70.2" customHeight="1">
      <c r="A153" s="6" t="s">
        <v>354</v>
      </c>
      <c r="B153" s="66"/>
      <c r="C153" s="7" t="s">
        <v>355</v>
      </c>
      <c r="D153" s="4" t="s">
        <v>26</v>
      </c>
      <c r="E153" s="4" t="s">
        <v>19</v>
      </c>
      <c r="F153" s="4" t="s">
        <v>81</v>
      </c>
      <c r="G153" s="141">
        <v>0</v>
      </c>
      <c r="H153" s="140">
        <f>G153*100/K153</f>
        <v>0</v>
      </c>
      <c r="I153" s="60" t="s">
        <v>568</v>
      </c>
      <c r="J153" s="37" t="s">
        <v>517</v>
      </c>
      <c r="K153" s="11">
        <v>3000</v>
      </c>
      <c r="L153" s="11">
        <v>3000</v>
      </c>
      <c r="M153" s="11">
        <v>4000</v>
      </c>
      <c r="N153" s="11">
        <v>4000</v>
      </c>
      <c r="O153" s="11">
        <v>5000</v>
      </c>
      <c r="P153" s="11">
        <v>5000</v>
      </c>
      <c r="Q153" s="11">
        <v>6500</v>
      </c>
      <c r="R153" s="11">
        <v>6500</v>
      </c>
      <c r="S153" s="11">
        <v>18500</v>
      </c>
      <c r="T153" s="11">
        <v>18500</v>
      </c>
      <c r="U153" s="81"/>
    </row>
    <row r="154" spans="1:21" ht="126.6" customHeight="1">
      <c r="A154" s="6" t="s">
        <v>356</v>
      </c>
      <c r="B154" s="66"/>
      <c r="C154" s="7" t="s">
        <v>357</v>
      </c>
      <c r="D154" s="4" t="s">
        <v>26</v>
      </c>
      <c r="E154" s="4" t="s">
        <v>19</v>
      </c>
      <c r="F154" s="4" t="s">
        <v>81</v>
      </c>
      <c r="G154" s="126">
        <v>0</v>
      </c>
      <c r="H154" s="140">
        <v>0</v>
      </c>
      <c r="I154" s="60" t="s">
        <v>569</v>
      </c>
      <c r="J154" s="37" t="s">
        <v>518</v>
      </c>
      <c r="K154" s="24">
        <v>20</v>
      </c>
      <c r="L154" s="24">
        <v>20</v>
      </c>
      <c r="M154" s="24">
        <v>22</v>
      </c>
      <c r="N154" s="24">
        <v>22</v>
      </c>
      <c r="O154" s="24">
        <v>25</v>
      </c>
      <c r="P154" s="24">
        <v>25</v>
      </c>
      <c r="Q154" s="24">
        <v>29</v>
      </c>
      <c r="R154" s="24">
        <v>29</v>
      </c>
      <c r="S154" s="24">
        <v>96</v>
      </c>
      <c r="T154" s="24">
        <v>96</v>
      </c>
      <c r="U154" s="81"/>
    </row>
    <row r="155" spans="1:21" ht="57" customHeight="1">
      <c r="A155" s="6" t="s">
        <v>358</v>
      </c>
      <c r="B155" s="33" t="s">
        <v>359</v>
      </c>
      <c r="C155" s="7" t="s">
        <v>360</v>
      </c>
      <c r="D155" s="4" t="s">
        <v>26</v>
      </c>
      <c r="E155" s="4" t="s">
        <v>19</v>
      </c>
      <c r="F155" s="4" t="s">
        <v>139</v>
      </c>
      <c r="G155" s="4" t="s">
        <v>21</v>
      </c>
      <c r="H155" s="4" t="s">
        <v>21</v>
      </c>
      <c r="I155" s="52" t="s">
        <v>570</v>
      </c>
      <c r="J155" s="40" t="s">
        <v>421</v>
      </c>
      <c r="K155" s="61" t="s">
        <v>20</v>
      </c>
      <c r="L155" s="61"/>
      <c r="M155" s="61" t="s">
        <v>20</v>
      </c>
      <c r="N155" s="61"/>
      <c r="O155" s="61" t="s">
        <v>20</v>
      </c>
      <c r="P155" s="61"/>
      <c r="Q155" s="61" t="s">
        <v>20</v>
      </c>
      <c r="R155" s="61"/>
      <c r="S155" s="61" t="s">
        <v>20</v>
      </c>
      <c r="T155" s="61"/>
      <c r="U155" s="4" t="s">
        <v>361</v>
      </c>
    </row>
    <row r="156" spans="1:21" ht="52.8" customHeight="1">
      <c r="A156" s="6" t="s">
        <v>362</v>
      </c>
      <c r="B156" s="66" t="s">
        <v>363</v>
      </c>
      <c r="C156" s="18" t="s">
        <v>364</v>
      </c>
      <c r="D156" s="4" t="s">
        <v>26</v>
      </c>
      <c r="E156" s="4" t="s">
        <v>19</v>
      </c>
      <c r="F156" s="4" t="s">
        <v>139</v>
      </c>
      <c r="G156" s="4" t="s">
        <v>21</v>
      </c>
      <c r="H156" s="4" t="s">
        <v>21</v>
      </c>
      <c r="I156" s="52" t="s">
        <v>571</v>
      </c>
      <c r="J156" s="40" t="s">
        <v>422</v>
      </c>
      <c r="K156" s="61" t="s">
        <v>20</v>
      </c>
      <c r="L156" s="61"/>
      <c r="M156" s="61" t="s">
        <v>20</v>
      </c>
      <c r="N156" s="61"/>
      <c r="O156" s="61" t="s">
        <v>20</v>
      </c>
      <c r="P156" s="61"/>
      <c r="Q156" s="61" t="s">
        <v>20</v>
      </c>
      <c r="R156" s="61"/>
      <c r="S156" s="61" t="s">
        <v>20</v>
      </c>
      <c r="T156" s="61"/>
      <c r="U156" s="81" t="s">
        <v>365</v>
      </c>
    </row>
    <row r="157" spans="1:21" ht="82.2" customHeight="1">
      <c r="A157" s="6" t="s">
        <v>366</v>
      </c>
      <c r="B157" s="66"/>
      <c r="C157" s="18" t="s">
        <v>367</v>
      </c>
      <c r="D157" s="4" t="s">
        <v>26</v>
      </c>
      <c r="E157" s="4" t="s">
        <v>368</v>
      </c>
      <c r="F157" s="4" t="s">
        <v>139</v>
      </c>
      <c r="G157" s="4" t="s">
        <v>21</v>
      </c>
      <c r="H157" s="4" t="s">
        <v>21</v>
      </c>
      <c r="I157" s="60" t="s">
        <v>572</v>
      </c>
      <c r="J157" s="37" t="s">
        <v>519</v>
      </c>
      <c r="K157" s="61" t="s">
        <v>20</v>
      </c>
      <c r="L157" s="61"/>
      <c r="M157" s="61" t="s">
        <v>20</v>
      </c>
      <c r="N157" s="61"/>
      <c r="O157" s="61" t="s">
        <v>20</v>
      </c>
      <c r="P157" s="61"/>
      <c r="Q157" s="61" t="s">
        <v>20</v>
      </c>
      <c r="R157" s="61"/>
      <c r="S157" s="61" t="s">
        <v>20</v>
      </c>
      <c r="T157" s="61"/>
      <c r="U157" s="81"/>
    </row>
    <row r="158" spans="1:21" ht="66.599999999999994">
      <c r="A158" s="6" t="s">
        <v>369</v>
      </c>
      <c r="B158" s="66" t="s">
        <v>370</v>
      </c>
      <c r="C158" s="18" t="s">
        <v>371</v>
      </c>
      <c r="D158" s="4" t="s">
        <v>26</v>
      </c>
      <c r="E158" s="4" t="s">
        <v>19</v>
      </c>
      <c r="F158" s="4" t="s">
        <v>372</v>
      </c>
      <c r="G158" s="126">
        <v>0</v>
      </c>
      <c r="H158" s="140">
        <v>0</v>
      </c>
      <c r="I158" s="52"/>
      <c r="J158" s="40" t="s">
        <v>423</v>
      </c>
      <c r="K158" s="21">
        <v>55</v>
      </c>
      <c r="L158" s="21">
        <v>55</v>
      </c>
      <c r="M158" s="21" t="s">
        <v>21</v>
      </c>
      <c r="N158" s="21" t="s">
        <v>21</v>
      </c>
      <c r="O158" s="21" t="s">
        <v>21</v>
      </c>
      <c r="P158" s="21" t="s">
        <v>21</v>
      </c>
      <c r="Q158" s="21" t="s">
        <v>21</v>
      </c>
      <c r="R158" s="21" t="s">
        <v>21</v>
      </c>
      <c r="S158" s="21">
        <v>55</v>
      </c>
      <c r="T158" s="21">
        <v>55</v>
      </c>
      <c r="U158" s="81" t="s">
        <v>156</v>
      </c>
    </row>
    <row r="159" spans="1:21" ht="52.8">
      <c r="A159" s="6" t="s">
        <v>373</v>
      </c>
      <c r="B159" s="66"/>
      <c r="C159" s="7" t="s">
        <v>374</v>
      </c>
      <c r="D159" s="4" t="s">
        <v>26</v>
      </c>
      <c r="E159" s="4" t="s">
        <v>19</v>
      </c>
      <c r="F159" s="4" t="s">
        <v>139</v>
      </c>
      <c r="G159" s="4" t="s">
        <v>21</v>
      </c>
      <c r="H159" s="4" t="s">
        <v>21</v>
      </c>
      <c r="I159" s="52"/>
      <c r="J159" s="40" t="s">
        <v>424</v>
      </c>
      <c r="K159" s="61" t="s">
        <v>20</v>
      </c>
      <c r="L159" s="61"/>
      <c r="M159" s="61" t="s">
        <v>20</v>
      </c>
      <c r="N159" s="61"/>
      <c r="O159" s="61" t="s">
        <v>20</v>
      </c>
      <c r="P159" s="61"/>
      <c r="Q159" s="61" t="s">
        <v>20</v>
      </c>
      <c r="R159" s="61"/>
      <c r="S159" s="61" t="s">
        <v>20</v>
      </c>
      <c r="T159" s="61"/>
      <c r="U159" s="81"/>
    </row>
    <row r="160" spans="1:21" ht="158.4">
      <c r="A160" s="6" t="s">
        <v>375</v>
      </c>
      <c r="B160" s="66"/>
      <c r="C160" s="7" t="s">
        <v>376</v>
      </c>
      <c r="D160" s="4" t="s">
        <v>26</v>
      </c>
      <c r="E160" s="4" t="s">
        <v>377</v>
      </c>
      <c r="F160" s="8" t="s">
        <v>60</v>
      </c>
      <c r="G160" s="9" t="s">
        <v>20</v>
      </c>
      <c r="H160" s="9" t="s">
        <v>20</v>
      </c>
      <c r="I160" s="60" t="s">
        <v>573</v>
      </c>
      <c r="J160" s="37" t="s">
        <v>520</v>
      </c>
      <c r="K160" s="61" t="s">
        <v>20</v>
      </c>
      <c r="L160" s="61"/>
      <c r="M160" s="61" t="s">
        <v>20</v>
      </c>
      <c r="N160" s="61"/>
      <c r="O160" s="61" t="s">
        <v>20</v>
      </c>
      <c r="P160" s="61"/>
      <c r="Q160" s="61" t="s">
        <v>20</v>
      </c>
      <c r="R160" s="61"/>
      <c r="S160" s="61" t="s">
        <v>20</v>
      </c>
      <c r="T160" s="61"/>
      <c r="U160" s="81"/>
    </row>
    <row r="161" spans="1:21" ht="58.2" customHeight="1">
      <c r="A161" s="6" t="s">
        <v>378</v>
      </c>
      <c r="B161" s="66"/>
      <c r="C161" s="7" t="s">
        <v>379</v>
      </c>
      <c r="D161" s="4" t="s">
        <v>46</v>
      </c>
      <c r="E161" s="4" t="s">
        <v>353</v>
      </c>
      <c r="F161" s="8" t="s">
        <v>380</v>
      </c>
      <c r="G161" s="9" t="s">
        <v>20</v>
      </c>
      <c r="H161" s="9" t="s">
        <v>20</v>
      </c>
      <c r="I161" s="53"/>
      <c r="J161" s="37" t="s">
        <v>521</v>
      </c>
      <c r="K161" s="61" t="s">
        <v>20</v>
      </c>
      <c r="L161" s="61"/>
      <c r="M161" s="61" t="s">
        <v>20</v>
      </c>
      <c r="N161" s="61"/>
      <c r="O161" s="61" t="s">
        <v>20</v>
      </c>
      <c r="P161" s="61"/>
      <c r="Q161" s="61" t="s">
        <v>20</v>
      </c>
      <c r="R161" s="61"/>
      <c r="S161" s="61" t="s">
        <v>20</v>
      </c>
      <c r="T161" s="61"/>
      <c r="U161" s="81"/>
    </row>
    <row r="162" spans="1:21" ht="53.4">
      <c r="A162" s="6" t="s">
        <v>381</v>
      </c>
      <c r="B162" s="66"/>
      <c r="C162" s="18" t="s">
        <v>382</v>
      </c>
      <c r="D162" s="4" t="s">
        <v>26</v>
      </c>
      <c r="E162" s="4" t="s">
        <v>19</v>
      </c>
      <c r="F162" s="4" t="s">
        <v>81</v>
      </c>
      <c r="G162" s="126">
        <v>0</v>
      </c>
      <c r="H162" s="140">
        <v>0</v>
      </c>
      <c r="I162" s="49"/>
      <c r="J162" s="40" t="s">
        <v>425</v>
      </c>
      <c r="K162" s="21">
        <v>250</v>
      </c>
      <c r="L162" s="21">
        <v>250</v>
      </c>
      <c r="M162" s="21">
        <v>20</v>
      </c>
      <c r="N162" s="21">
        <v>20</v>
      </c>
      <c r="O162" s="21">
        <v>25</v>
      </c>
      <c r="P162" s="21">
        <v>25</v>
      </c>
      <c r="Q162" s="21">
        <v>30</v>
      </c>
      <c r="R162" s="21">
        <v>30</v>
      </c>
      <c r="S162" s="21">
        <v>325</v>
      </c>
      <c r="T162" s="21">
        <v>325</v>
      </c>
      <c r="U162" s="81"/>
    </row>
    <row r="163" spans="1:21">
      <c r="A163" s="105" t="s">
        <v>383</v>
      </c>
      <c r="B163" s="105"/>
      <c r="C163" s="105"/>
      <c r="D163" s="105"/>
      <c r="E163" s="105"/>
      <c r="F163" s="16" t="s">
        <v>21</v>
      </c>
      <c r="G163" s="16"/>
      <c r="H163" s="16"/>
      <c r="I163" s="16"/>
      <c r="J163" s="38"/>
      <c r="K163" s="22">
        <v>3504</v>
      </c>
      <c r="L163" s="22">
        <v>3504</v>
      </c>
      <c r="M163" s="22">
        <v>4232</v>
      </c>
      <c r="N163" s="22">
        <v>4232</v>
      </c>
      <c r="O163" s="22">
        <v>5255</v>
      </c>
      <c r="P163" s="22">
        <v>5255</v>
      </c>
      <c r="Q163" s="22">
        <v>6779</v>
      </c>
      <c r="R163" s="22">
        <v>6779</v>
      </c>
      <c r="S163" s="22">
        <v>19770</v>
      </c>
      <c r="T163" s="22">
        <v>19770</v>
      </c>
      <c r="U163" s="16" t="s">
        <v>21</v>
      </c>
    </row>
    <row r="164" spans="1:21">
      <c r="A164" s="121" t="s">
        <v>384</v>
      </c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</row>
    <row r="165" spans="1:21" ht="42" customHeight="1">
      <c r="A165" s="42" t="s">
        <v>385</v>
      </c>
      <c r="B165" s="75" t="s">
        <v>386</v>
      </c>
      <c r="C165" s="7" t="s">
        <v>387</v>
      </c>
      <c r="D165" s="4" t="s">
        <v>26</v>
      </c>
      <c r="E165" s="4" t="s">
        <v>292</v>
      </c>
      <c r="F165" s="4" t="s">
        <v>81</v>
      </c>
      <c r="G165" s="126">
        <v>0</v>
      </c>
      <c r="H165" s="141">
        <f>G165*100/K165</f>
        <v>0</v>
      </c>
      <c r="I165" s="46"/>
      <c r="J165" s="37" t="s">
        <v>523</v>
      </c>
      <c r="K165" s="12">
        <v>8738.5</v>
      </c>
      <c r="L165" s="12">
        <v>8738.5</v>
      </c>
      <c r="M165" s="12">
        <v>17477</v>
      </c>
      <c r="N165" s="25">
        <v>17477</v>
      </c>
      <c r="O165" s="25">
        <v>17477</v>
      </c>
      <c r="P165" s="25">
        <v>17477</v>
      </c>
      <c r="Q165" s="25">
        <v>17477</v>
      </c>
      <c r="R165" s="25">
        <v>17477</v>
      </c>
      <c r="S165" s="12">
        <v>61169.5</v>
      </c>
      <c r="T165" s="12">
        <v>61169.5</v>
      </c>
      <c r="U165" s="81" t="s">
        <v>388</v>
      </c>
    </row>
    <row r="166" spans="1:21" ht="42" customHeight="1">
      <c r="A166" s="6" t="s">
        <v>389</v>
      </c>
      <c r="B166" s="85"/>
      <c r="C166" s="7" t="s">
        <v>390</v>
      </c>
      <c r="D166" s="4" t="s">
        <v>26</v>
      </c>
      <c r="E166" s="4" t="s">
        <v>292</v>
      </c>
      <c r="F166" s="4" t="s">
        <v>81</v>
      </c>
      <c r="G166" s="141">
        <v>0</v>
      </c>
      <c r="H166" s="140">
        <f>G166*100/K166</f>
        <v>0</v>
      </c>
      <c r="I166" s="59"/>
      <c r="J166" s="37" t="s">
        <v>524</v>
      </c>
      <c r="K166" s="11">
        <v>6047.9</v>
      </c>
      <c r="L166" s="11">
        <v>6047.9</v>
      </c>
      <c r="M166" s="11">
        <v>5250</v>
      </c>
      <c r="N166" s="11">
        <v>5250</v>
      </c>
      <c r="O166" s="11">
        <v>4200</v>
      </c>
      <c r="P166" s="11">
        <v>4200</v>
      </c>
      <c r="Q166" s="11">
        <v>3150</v>
      </c>
      <c r="R166" s="11">
        <v>3150</v>
      </c>
      <c r="S166" s="11">
        <v>18647.900000000001</v>
      </c>
      <c r="T166" s="11">
        <v>18647.900000000001</v>
      </c>
      <c r="U166" s="81"/>
    </row>
    <row r="167" spans="1:21" ht="84" customHeight="1">
      <c r="A167" s="79" t="s">
        <v>391</v>
      </c>
      <c r="B167" s="85"/>
      <c r="C167" s="100" t="s">
        <v>522</v>
      </c>
      <c r="D167" s="81" t="s">
        <v>26</v>
      </c>
      <c r="E167" s="81" t="s">
        <v>292</v>
      </c>
      <c r="F167" s="81" t="s">
        <v>81</v>
      </c>
      <c r="G167" s="136">
        <v>0</v>
      </c>
      <c r="H167" s="142">
        <f>G167*100/K167</f>
        <v>0</v>
      </c>
      <c r="I167" s="62"/>
      <c r="J167" s="64" t="s">
        <v>525</v>
      </c>
      <c r="K167" s="91">
        <v>34902.5</v>
      </c>
      <c r="L167" s="91">
        <v>34902.5</v>
      </c>
      <c r="M167" s="91">
        <v>40000</v>
      </c>
      <c r="N167" s="91">
        <v>40000</v>
      </c>
      <c r="O167" s="91">
        <v>40000</v>
      </c>
      <c r="P167" s="91">
        <v>40000</v>
      </c>
      <c r="Q167" s="91">
        <v>40000</v>
      </c>
      <c r="R167" s="91">
        <v>40000</v>
      </c>
      <c r="S167" s="92">
        <v>154902.5</v>
      </c>
      <c r="T167" s="92">
        <v>154902.5</v>
      </c>
      <c r="U167" s="81"/>
    </row>
    <row r="168" spans="1:21">
      <c r="A168" s="79"/>
      <c r="B168" s="85"/>
      <c r="C168" s="102"/>
      <c r="D168" s="81"/>
      <c r="E168" s="81"/>
      <c r="F168" s="81"/>
      <c r="G168" s="138"/>
      <c r="H168" s="143"/>
      <c r="I168" s="63"/>
      <c r="J168" s="65"/>
      <c r="K168" s="91"/>
      <c r="L168" s="91"/>
      <c r="M168" s="91"/>
      <c r="N168" s="91"/>
      <c r="O168" s="91"/>
      <c r="P168" s="91"/>
      <c r="Q168" s="91"/>
      <c r="R168" s="91"/>
      <c r="S168" s="92"/>
      <c r="T168" s="92"/>
      <c r="U168" s="81"/>
    </row>
    <row r="169" spans="1:21" ht="79.2">
      <c r="A169" s="6" t="s">
        <v>392</v>
      </c>
      <c r="B169" s="76"/>
      <c r="C169" s="7" t="s">
        <v>393</v>
      </c>
      <c r="D169" s="4" t="s">
        <v>26</v>
      </c>
      <c r="E169" s="4" t="s">
        <v>19</v>
      </c>
      <c r="F169" s="4" t="s">
        <v>81</v>
      </c>
      <c r="G169" s="126">
        <v>0</v>
      </c>
      <c r="H169" s="140">
        <f>G169*100/K169</f>
        <v>0</v>
      </c>
      <c r="I169" s="52"/>
      <c r="J169" s="37" t="s">
        <v>21</v>
      </c>
      <c r="K169" s="24">
        <v>80</v>
      </c>
      <c r="L169" s="24">
        <v>80</v>
      </c>
      <c r="M169" s="24">
        <v>40</v>
      </c>
      <c r="N169" s="24">
        <v>40</v>
      </c>
      <c r="O169" s="24">
        <v>40</v>
      </c>
      <c r="P169" s="24">
        <v>40</v>
      </c>
      <c r="Q169" s="24">
        <v>40</v>
      </c>
      <c r="R169" s="24">
        <v>40</v>
      </c>
      <c r="S169" s="24">
        <v>200</v>
      </c>
      <c r="T169" s="24">
        <v>200</v>
      </c>
      <c r="U169" s="4"/>
    </row>
    <row r="170" spans="1:21">
      <c r="A170" s="105" t="s">
        <v>394</v>
      </c>
      <c r="B170" s="105"/>
      <c r="C170" s="105"/>
      <c r="D170" s="105"/>
      <c r="E170" s="105"/>
      <c r="F170" s="16" t="s">
        <v>21</v>
      </c>
      <c r="G170" s="16"/>
      <c r="H170" s="16"/>
      <c r="I170" s="16"/>
      <c r="J170" s="38"/>
      <c r="K170" s="26">
        <v>49768.9</v>
      </c>
      <c r="L170" s="26">
        <v>49768.9</v>
      </c>
      <c r="M170" s="26">
        <v>62767</v>
      </c>
      <c r="N170" s="26">
        <v>62767</v>
      </c>
      <c r="O170" s="26">
        <v>61717</v>
      </c>
      <c r="P170" s="26">
        <v>61717</v>
      </c>
      <c r="Q170" s="26">
        <v>60667</v>
      </c>
      <c r="R170" s="26">
        <v>60667</v>
      </c>
      <c r="S170" s="26">
        <v>234919.9</v>
      </c>
      <c r="T170" s="26">
        <v>234919.9</v>
      </c>
      <c r="U170" s="16" t="s">
        <v>21</v>
      </c>
    </row>
    <row r="171" spans="1:21">
      <c r="A171" s="109" t="s">
        <v>395</v>
      </c>
      <c r="B171" s="109"/>
      <c r="C171" s="109"/>
      <c r="D171" s="109"/>
      <c r="E171" s="109"/>
      <c r="F171" s="5" t="s">
        <v>21</v>
      </c>
      <c r="G171" s="5"/>
      <c r="H171" s="5"/>
      <c r="I171" s="5"/>
      <c r="J171" s="36"/>
      <c r="K171" s="17">
        <v>478488.9</v>
      </c>
      <c r="L171" s="17">
        <v>478488.9</v>
      </c>
      <c r="M171" s="17">
        <v>1341447</v>
      </c>
      <c r="N171" s="17">
        <v>1341447</v>
      </c>
      <c r="O171" s="17">
        <v>1447862</v>
      </c>
      <c r="P171" s="17">
        <v>1447862</v>
      </c>
      <c r="Q171" s="17">
        <v>479436</v>
      </c>
      <c r="R171" s="17">
        <v>479436</v>
      </c>
      <c r="S171" s="17">
        <v>3747033.9</v>
      </c>
      <c r="T171" s="17">
        <v>3747033.9</v>
      </c>
      <c r="U171" s="5" t="s">
        <v>21</v>
      </c>
    </row>
  </sheetData>
  <mergeCells count="870">
    <mergeCell ref="C48:C51"/>
    <mergeCell ref="D48:D51"/>
    <mergeCell ref="E48:E51"/>
    <mergeCell ref="G24:G25"/>
    <mergeCell ref="H24:H25"/>
    <mergeCell ref="J22:J23"/>
    <mergeCell ref="J24:J25"/>
    <mergeCell ref="H18:H19"/>
    <mergeCell ref="A21:U21"/>
    <mergeCell ref="S18:T19"/>
    <mergeCell ref="U18:U19"/>
    <mergeCell ref="A20:E20"/>
    <mergeCell ref="K20:L20"/>
    <mergeCell ref="M20:N20"/>
    <mergeCell ref="O20:P20"/>
    <mergeCell ref="Q20:R20"/>
    <mergeCell ref="S20:T20"/>
    <mergeCell ref="F18:F19"/>
    <mergeCell ref="G18:G19"/>
    <mergeCell ref="Q48:Q51"/>
    <mergeCell ref="R48:R51"/>
    <mergeCell ref="U48:U54"/>
    <mergeCell ref="A52:A53"/>
    <mergeCell ref="C52:C53"/>
    <mergeCell ref="I12:I13"/>
    <mergeCell ref="I14:I15"/>
    <mergeCell ref="I16:I17"/>
    <mergeCell ref="I18:I19"/>
    <mergeCell ref="J6:J7"/>
    <mergeCell ref="J8:J9"/>
    <mergeCell ref="J10:J11"/>
    <mergeCell ref="J12:J13"/>
    <mergeCell ref="J14:J15"/>
    <mergeCell ref="J16:J17"/>
    <mergeCell ref="J18:J19"/>
    <mergeCell ref="G12:G13"/>
    <mergeCell ref="H12:H13"/>
    <mergeCell ref="G14:G15"/>
    <mergeCell ref="H14:H15"/>
    <mergeCell ref="G16:G17"/>
    <mergeCell ref="H16:H17"/>
    <mergeCell ref="G6:G7"/>
    <mergeCell ref="H6:H7"/>
    <mergeCell ref="G8:G9"/>
    <mergeCell ref="H8:H9"/>
    <mergeCell ref="G10:G11"/>
    <mergeCell ref="H10:H11"/>
    <mergeCell ref="F6:F7"/>
    <mergeCell ref="F8:F9"/>
    <mergeCell ref="F10:F11"/>
    <mergeCell ref="F12:F13"/>
    <mergeCell ref="F14:F15"/>
    <mergeCell ref="F16:F17"/>
    <mergeCell ref="I140:I141"/>
    <mergeCell ref="G140:G141"/>
    <mergeCell ref="H140:H141"/>
    <mergeCell ref="F109:F110"/>
    <mergeCell ref="A82:U82"/>
    <mergeCell ref="K83:L83"/>
    <mergeCell ref="M83:N83"/>
    <mergeCell ref="O83:P83"/>
    <mergeCell ref="Q83:R83"/>
    <mergeCell ref="S83:T83"/>
    <mergeCell ref="K80:L80"/>
    <mergeCell ref="M80:N80"/>
    <mergeCell ref="O80:P80"/>
    <mergeCell ref="Q80:R80"/>
    <mergeCell ref="S80:T80"/>
    <mergeCell ref="A81:E81"/>
    <mergeCell ref="S78:T78"/>
    <mergeCell ref="K79:L79"/>
    <mergeCell ref="G132:G133"/>
    <mergeCell ref="C132:C133"/>
    <mergeCell ref="F26:F28"/>
    <mergeCell ref="F29:F30"/>
    <mergeCell ref="F31:F32"/>
    <mergeCell ref="A138:E138"/>
    <mergeCell ref="A139:U139"/>
    <mergeCell ref="K135:L135"/>
    <mergeCell ref="M135:N135"/>
    <mergeCell ref="O135:P135"/>
    <mergeCell ref="Q135:R135"/>
    <mergeCell ref="S135:T135"/>
    <mergeCell ref="K136:L136"/>
    <mergeCell ref="F39:F42"/>
    <mergeCell ref="I39:I42"/>
    <mergeCell ref="J39:J42"/>
    <mergeCell ref="G31:G32"/>
    <mergeCell ref="H31:H32"/>
    <mergeCell ref="I31:I32"/>
    <mergeCell ref="J31:J32"/>
    <mergeCell ref="G33:G34"/>
    <mergeCell ref="C33:C34"/>
    <mergeCell ref="H33:H34"/>
    <mergeCell ref="I33:I34"/>
    <mergeCell ref="A170:E170"/>
    <mergeCell ref="A171:E171"/>
    <mergeCell ref="G1:G3"/>
    <mergeCell ref="H1:H3"/>
    <mergeCell ref="I1:I3"/>
    <mergeCell ref="J1:J3"/>
    <mergeCell ref="I6:I7"/>
    <mergeCell ref="I8:I9"/>
    <mergeCell ref="I10:I11"/>
    <mergeCell ref="I22:I23"/>
    <mergeCell ref="A163:E163"/>
    <mergeCell ref="A164:U164"/>
    <mergeCell ref="Q160:R160"/>
    <mergeCell ref="S160:T160"/>
    <mergeCell ref="K161:L161"/>
    <mergeCell ref="M161:N161"/>
    <mergeCell ref="O161:P161"/>
    <mergeCell ref="Q161:R161"/>
    <mergeCell ref="J140:J141"/>
    <mergeCell ref="C140:C141"/>
    <mergeCell ref="E143:E144"/>
    <mergeCell ref="G143:G144"/>
    <mergeCell ref="H143:H144"/>
    <mergeCell ref="I143:I144"/>
    <mergeCell ref="A167:A168"/>
    <mergeCell ref="D167:D168"/>
    <mergeCell ref="E167:E168"/>
    <mergeCell ref="F167:F168"/>
    <mergeCell ref="K167:K168"/>
    <mergeCell ref="L167:L168"/>
    <mergeCell ref="M167:M168"/>
    <mergeCell ref="N167:N168"/>
    <mergeCell ref="B165:B169"/>
    <mergeCell ref="C167:C168"/>
    <mergeCell ref="G167:G168"/>
    <mergeCell ref="H167:H168"/>
    <mergeCell ref="I167:I168"/>
    <mergeCell ref="J167:J168"/>
    <mergeCell ref="U156:U157"/>
    <mergeCell ref="K157:L157"/>
    <mergeCell ref="O167:O168"/>
    <mergeCell ref="P167:P168"/>
    <mergeCell ref="Q167:Q168"/>
    <mergeCell ref="R167:R168"/>
    <mergeCell ref="S167:S168"/>
    <mergeCell ref="T167:T168"/>
    <mergeCell ref="U165:U168"/>
    <mergeCell ref="S161:T161"/>
    <mergeCell ref="M157:N157"/>
    <mergeCell ref="O157:P157"/>
    <mergeCell ref="Q157:R157"/>
    <mergeCell ref="S157:T157"/>
    <mergeCell ref="B158:B162"/>
    <mergeCell ref="U158:U162"/>
    <mergeCell ref="K159:L159"/>
    <mergeCell ref="M159:N159"/>
    <mergeCell ref="O159:P159"/>
    <mergeCell ref="Q159:R159"/>
    <mergeCell ref="S159:T159"/>
    <mergeCell ref="K160:L160"/>
    <mergeCell ref="M160:N160"/>
    <mergeCell ref="O160:P160"/>
    <mergeCell ref="U151:U154"/>
    <mergeCell ref="K152:L152"/>
    <mergeCell ref="M152:N152"/>
    <mergeCell ref="O152:P152"/>
    <mergeCell ref="Q152:R152"/>
    <mergeCell ref="S152:T152"/>
    <mergeCell ref="B151:B154"/>
    <mergeCell ref="K151:L151"/>
    <mergeCell ref="M151:N151"/>
    <mergeCell ref="O151:P151"/>
    <mergeCell ref="Q151:R151"/>
    <mergeCell ref="S151:T151"/>
    <mergeCell ref="S155:T155"/>
    <mergeCell ref="B156:B157"/>
    <mergeCell ref="K156:L156"/>
    <mergeCell ref="M156:N156"/>
    <mergeCell ref="O156:P156"/>
    <mergeCell ref="Q156:R156"/>
    <mergeCell ref="S156:T156"/>
    <mergeCell ref="S149:T149"/>
    <mergeCell ref="K150:L150"/>
    <mergeCell ref="M150:N150"/>
    <mergeCell ref="O150:P150"/>
    <mergeCell ref="Q150:R150"/>
    <mergeCell ref="S150:T150"/>
    <mergeCell ref="B149:B150"/>
    <mergeCell ref="K149:L149"/>
    <mergeCell ref="M149:N149"/>
    <mergeCell ref="O149:P149"/>
    <mergeCell ref="Q149:R149"/>
    <mergeCell ref="K155:L155"/>
    <mergeCell ref="M155:N155"/>
    <mergeCell ref="O155:P155"/>
    <mergeCell ref="Q155:R155"/>
    <mergeCell ref="K148:L148"/>
    <mergeCell ref="M148:N148"/>
    <mergeCell ref="O148:P148"/>
    <mergeCell ref="Q148:R148"/>
    <mergeCell ref="S148:T148"/>
    <mergeCell ref="T143:T144"/>
    <mergeCell ref="U143:U144"/>
    <mergeCell ref="B145:B148"/>
    <mergeCell ref="U145:U148"/>
    <mergeCell ref="K146:L146"/>
    <mergeCell ref="M146:N146"/>
    <mergeCell ref="O146:P146"/>
    <mergeCell ref="Q146:R146"/>
    <mergeCell ref="L143:L144"/>
    <mergeCell ref="M143:M144"/>
    <mergeCell ref="N143:N144"/>
    <mergeCell ref="O143:O144"/>
    <mergeCell ref="P143:P144"/>
    <mergeCell ref="Q143:Q144"/>
    <mergeCell ref="J143:J144"/>
    <mergeCell ref="S146:T146"/>
    <mergeCell ref="K147:L147"/>
    <mergeCell ref="M147:N147"/>
    <mergeCell ref="O147:P147"/>
    <mergeCell ref="Q147:R147"/>
    <mergeCell ref="S147:T147"/>
    <mergeCell ref="A143:A144"/>
    <mergeCell ref="B143:B144"/>
    <mergeCell ref="C143:C144"/>
    <mergeCell ref="D143:D144"/>
    <mergeCell ref="F143:F144"/>
    <mergeCell ref="K143:K144"/>
    <mergeCell ref="Q140:R141"/>
    <mergeCell ref="S140:T141"/>
    <mergeCell ref="R143:R144"/>
    <mergeCell ref="S143:S144"/>
    <mergeCell ref="U140:U141"/>
    <mergeCell ref="K142:L142"/>
    <mergeCell ref="M142:N142"/>
    <mergeCell ref="O142:P142"/>
    <mergeCell ref="Q142:R142"/>
    <mergeCell ref="S142:T142"/>
    <mergeCell ref="A140:A141"/>
    <mergeCell ref="B140:B141"/>
    <mergeCell ref="D140:D141"/>
    <mergeCell ref="E140:E141"/>
    <mergeCell ref="F140:F141"/>
    <mergeCell ref="K140:L141"/>
    <mergeCell ref="M140:N141"/>
    <mergeCell ref="O140:P141"/>
    <mergeCell ref="M136:N136"/>
    <mergeCell ref="O136:P136"/>
    <mergeCell ref="Q136:R136"/>
    <mergeCell ref="S136:T136"/>
    <mergeCell ref="Q132:Q133"/>
    <mergeCell ref="R132:R133"/>
    <mergeCell ref="S132:S133"/>
    <mergeCell ref="T132:T133"/>
    <mergeCell ref="U132:U134"/>
    <mergeCell ref="K134:L134"/>
    <mergeCell ref="M134:N134"/>
    <mergeCell ref="O134:P134"/>
    <mergeCell ref="Q134:R134"/>
    <mergeCell ref="S134:T134"/>
    <mergeCell ref="A132:A133"/>
    <mergeCell ref="D132:D133"/>
    <mergeCell ref="E132:E133"/>
    <mergeCell ref="F132:F133"/>
    <mergeCell ref="K132:K133"/>
    <mergeCell ref="L132:L133"/>
    <mergeCell ref="B131:B134"/>
    <mergeCell ref="K131:L131"/>
    <mergeCell ref="M131:N131"/>
    <mergeCell ref="O131:P131"/>
    <mergeCell ref="Q131:R131"/>
    <mergeCell ref="S131:T131"/>
    <mergeCell ref="M132:M133"/>
    <mergeCell ref="N132:N133"/>
    <mergeCell ref="O132:O133"/>
    <mergeCell ref="P132:P133"/>
    <mergeCell ref="I132:I133"/>
    <mergeCell ref="J132:J133"/>
    <mergeCell ref="H132:H133"/>
    <mergeCell ref="B126:B127"/>
    <mergeCell ref="K126:L126"/>
    <mergeCell ref="M126:N126"/>
    <mergeCell ref="O126:P126"/>
    <mergeCell ref="Q126:R126"/>
    <mergeCell ref="S126:T126"/>
    <mergeCell ref="U129:U130"/>
    <mergeCell ref="K130:L130"/>
    <mergeCell ref="M130:N130"/>
    <mergeCell ref="O130:P130"/>
    <mergeCell ref="Q130:R130"/>
    <mergeCell ref="S130:T130"/>
    <mergeCell ref="K128:L128"/>
    <mergeCell ref="M128:N128"/>
    <mergeCell ref="O128:P128"/>
    <mergeCell ref="Q128:R128"/>
    <mergeCell ref="S128:T128"/>
    <mergeCell ref="K129:L129"/>
    <mergeCell ref="M129:N129"/>
    <mergeCell ref="O129:P129"/>
    <mergeCell ref="Q129:R129"/>
    <mergeCell ref="S129:T129"/>
    <mergeCell ref="O125:P125"/>
    <mergeCell ref="Q125:R125"/>
    <mergeCell ref="S125:T125"/>
    <mergeCell ref="U126:U127"/>
    <mergeCell ref="K127:L127"/>
    <mergeCell ref="M127:N127"/>
    <mergeCell ref="O127:P127"/>
    <mergeCell ref="Q127:R127"/>
    <mergeCell ref="S127:T127"/>
    <mergeCell ref="Q122:R122"/>
    <mergeCell ref="S122:T122"/>
    <mergeCell ref="A123:E123"/>
    <mergeCell ref="S120:T120"/>
    <mergeCell ref="K121:L121"/>
    <mergeCell ref="M121:N121"/>
    <mergeCell ref="O121:P121"/>
    <mergeCell ref="Q121:R121"/>
    <mergeCell ref="S121:T121"/>
    <mergeCell ref="B119:B121"/>
    <mergeCell ref="K119:L119"/>
    <mergeCell ref="M119:N119"/>
    <mergeCell ref="O119:P119"/>
    <mergeCell ref="Q119:R119"/>
    <mergeCell ref="S119:T119"/>
    <mergeCell ref="K120:L120"/>
    <mergeCell ref="M120:N120"/>
    <mergeCell ref="O120:P120"/>
    <mergeCell ref="Q120:R120"/>
    <mergeCell ref="K122:L122"/>
    <mergeCell ref="M122:N122"/>
    <mergeCell ref="O122:P122"/>
    <mergeCell ref="K118:L118"/>
    <mergeCell ref="M118:N118"/>
    <mergeCell ref="O118:P118"/>
    <mergeCell ref="Q118:R118"/>
    <mergeCell ref="S118:T118"/>
    <mergeCell ref="S115:T115"/>
    <mergeCell ref="K116:L116"/>
    <mergeCell ref="M116:N116"/>
    <mergeCell ref="O116:P116"/>
    <mergeCell ref="Q116:R116"/>
    <mergeCell ref="S116:T116"/>
    <mergeCell ref="U113:U117"/>
    <mergeCell ref="K114:L114"/>
    <mergeCell ref="M114:N114"/>
    <mergeCell ref="O114:P114"/>
    <mergeCell ref="Q114:R114"/>
    <mergeCell ref="S114:T114"/>
    <mergeCell ref="K115:L115"/>
    <mergeCell ref="M115:N115"/>
    <mergeCell ref="O115:P115"/>
    <mergeCell ref="Q117:R117"/>
    <mergeCell ref="S117:T117"/>
    <mergeCell ref="K113:L113"/>
    <mergeCell ref="M113:N113"/>
    <mergeCell ref="O113:P113"/>
    <mergeCell ref="Q113:R113"/>
    <mergeCell ref="Q115:R115"/>
    <mergeCell ref="K117:L117"/>
    <mergeCell ref="M117:N117"/>
    <mergeCell ref="O117:P117"/>
    <mergeCell ref="S113:T113"/>
    <mergeCell ref="K112:L112"/>
    <mergeCell ref="M112:N112"/>
    <mergeCell ref="O112:P112"/>
    <mergeCell ref="Q112:R112"/>
    <mergeCell ref="S112:T112"/>
    <mergeCell ref="U108:U111"/>
    <mergeCell ref="K109:L109"/>
    <mergeCell ref="M109:N109"/>
    <mergeCell ref="O109:P109"/>
    <mergeCell ref="Q109:R109"/>
    <mergeCell ref="S109:T109"/>
    <mergeCell ref="K110:L110"/>
    <mergeCell ref="M110:N110"/>
    <mergeCell ref="O110:P110"/>
    <mergeCell ref="K108:L108"/>
    <mergeCell ref="M108:N108"/>
    <mergeCell ref="O108:P108"/>
    <mergeCell ref="Q108:R108"/>
    <mergeCell ref="S108:T108"/>
    <mergeCell ref="Q110:R110"/>
    <mergeCell ref="S110:T110"/>
    <mergeCell ref="K111:L111"/>
    <mergeCell ref="M111:N111"/>
    <mergeCell ref="O111:P111"/>
    <mergeCell ref="Q111:R111"/>
    <mergeCell ref="S111:T111"/>
    <mergeCell ref="M103:N106"/>
    <mergeCell ref="O103:P106"/>
    <mergeCell ref="Q103:R106"/>
    <mergeCell ref="S103:T106"/>
    <mergeCell ref="K107:L107"/>
    <mergeCell ref="M107:N107"/>
    <mergeCell ref="O107:P107"/>
    <mergeCell ref="Q107:R107"/>
    <mergeCell ref="S107:T107"/>
    <mergeCell ref="A103:A106"/>
    <mergeCell ref="D103:D106"/>
    <mergeCell ref="E103:E106"/>
    <mergeCell ref="F103:F107"/>
    <mergeCell ref="K103:L106"/>
    <mergeCell ref="A99:A102"/>
    <mergeCell ref="B99:B106"/>
    <mergeCell ref="C99:C102"/>
    <mergeCell ref="D99:D102"/>
    <mergeCell ref="E99:E102"/>
    <mergeCell ref="F99:F102"/>
    <mergeCell ref="G99:G102"/>
    <mergeCell ref="H99:H102"/>
    <mergeCell ref="I99:I102"/>
    <mergeCell ref="J99:J102"/>
    <mergeCell ref="C103:C106"/>
    <mergeCell ref="G103:G106"/>
    <mergeCell ref="H103:H106"/>
    <mergeCell ref="I103:I106"/>
    <mergeCell ref="J103:J106"/>
    <mergeCell ref="S94:T97"/>
    <mergeCell ref="U94:U98"/>
    <mergeCell ref="K98:L98"/>
    <mergeCell ref="M98:N98"/>
    <mergeCell ref="O98:P98"/>
    <mergeCell ref="Q98:R98"/>
    <mergeCell ref="S98:T98"/>
    <mergeCell ref="K99:L102"/>
    <mergeCell ref="M99:N102"/>
    <mergeCell ref="O99:P102"/>
    <mergeCell ref="Q99:R102"/>
    <mergeCell ref="S99:T102"/>
    <mergeCell ref="O92:P93"/>
    <mergeCell ref="Q92:R93"/>
    <mergeCell ref="S92:T93"/>
    <mergeCell ref="U92:U93"/>
    <mergeCell ref="A94:A97"/>
    <mergeCell ref="B94:B98"/>
    <mergeCell ref="D94:D97"/>
    <mergeCell ref="E94:E97"/>
    <mergeCell ref="F94:F97"/>
    <mergeCell ref="K94:L97"/>
    <mergeCell ref="A92:A93"/>
    <mergeCell ref="C92:C93"/>
    <mergeCell ref="D92:D93"/>
    <mergeCell ref="F92:F93"/>
    <mergeCell ref="K92:L93"/>
    <mergeCell ref="M92:N93"/>
    <mergeCell ref="C94:C97"/>
    <mergeCell ref="G94:G97"/>
    <mergeCell ref="H94:H97"/>
    <mergeCell ref="I94:I97"/>
    <mergeCell ref="J94:J97"/>
    <mergeCell ref="M94:N97"/>
    <mergeCell ref="O94:P97"/>
    <mergeCell ref="Q94:R97"/>
    <mergeCell ref="O90:P91"/>
    <mergeCell ref="Q90:R91"/>
    <mergeCell ref="S90:T91"/>
    <mergeCell ref="U90:U91"/>
    <mergeCell ref="M88:N89"/>
    <mergeCell ref="O88:P89"/>
    <mergeCell ref="Q88:R89"/>
    <mergeCell ref="S88:T89"/>
    <mergeCell ref="U88:U89"/>
    <mergeCell ref="A88:A89"/>
    <mergeCell ref="C88:C89"/>
    <mergeCell ref="D88:D89"/>
    <mergeCell ref="E88:E89"/>
    <mergeCell ref="F88:F89"/>
    <mergeCell ref="K88:L89"/>
    <mergeCell ref="A86:A87"/>
    <mergeCell ref="C86:C87"/>
    <mergeCell ref="D86:D87"/>
    <mergeCell ref="E86:E87"/>
    <mergeCell ref="K86:L87"/>
    <mergeCell ref="J86:J87"/>
    <mergeCell ref="I86:I87"/>
    <mergeCell ref="G86:G87"/>
    <mergeCell ref="H86:H87"/>
    <mergeCell ref="B86:B87"/>
    <mergeCell ref="B88:B89"/>
    <mergeCell ref="G88:G89"/>
    <mergeCell ref="H88:H89"/>
    <mergeCell ref="U84:U85"/>
    <mergeCell ref="K85:L85"/>
    <mergeCell ref="M85:N85"/>
    <mergeCell ref="O85:P85"/>
    <mergeCell ref="Q85:R85"/>
    <mergeCell ref="S85:T85"/>
    <mergeCell ref="B84:B85"/>
    <mergeCell ref="K84:L84"/>
    <mergeCell ref="M84:N84"/>
    <mergeCell ref="O84:P84"/>
    <mergeCell ref="Q84:R84"/>
    <mergeCell ref="S84:T84"/>
    <mergeCell ref="F84:F87"/>
    <mergeCell ref="O86:P87"/>
    <mergeCell ref="Q86:R87"/>
    <mergeCell ref="S86:T87"/>
    <mergeCell ref="U86:U87"/>
    <mergeCell ref="M86:N87"/>
    <mergeCell ref="U71:U75"/>
    <mergeCell ref="A74:A75"/>
    <mergeCell ref="C74:C75"/>
    <mergeCell ref="D74:D75"/>
    <mergeCell ref="E74:E75"/>
    <mergeCell ref="Q74:Q75"/>
    <mergeCell ref="R74:R75"/>
    <mergeCell ref="F71:F73"/>
    <mergeCell ref="M79:N79"/>
    <mergeCell ref="O79:P79"/>
    <mergeCell ref="Q79:R79"/>
    <mergeCell ref="S79:T79"/>
    <mergeCell ref="B77:B78"/>
    <mergeCell ref="K77:L77"/>
    <mergeCell ref="M77:N77"/>
    <mergeCell ref="O77:P77"/>
    <mergeCell ref="Q77:R77"/>
    <mergeCell ref="S77:T77"/>
    <mergeCell ref="K78:L78"/>
    <mergeCell ref="M78:N78"/>
    <mergeCell ref="O78:P78"/>
    <mergeCell ref="Q78:R78"/>
    <mergeCell ref="F74:F75"/>
    <mergeCell ref="I74:I75"/>
    <mergeCell ref="K69:L69"/>
    <mergeCell ref="M69:N69"/>
    <mergeCell ref="O69:P69"/>
    <mergeCell ref="Q69:R69"/>
    <mergeCell ref="S69:T69"/>
    <mergeCell ref="A71:A73"/>
    <mergeCell ref="B71:B75"/>
    <mergeCell ref="C71:C73"/>
    <mergeCell ref="D71:D73"/>
    <mergeCell ref="E71:E73"/>
    <mergeCell ref="Q71:Q73"/>
    <mergeCell ref="R71:R73"/>
    <mergeCell ref="J74:J75"/>
    <mergeCell ref="G72:G73"/>
    <mergeCell ref="H72:H73"/>
    <mergeCell ref="I71:I73"/>
    <mergeCell ref="J71:J73"/>
    <mergeCell ref="K67:L67"/>
    <mergeCell ref="M67:N67"/>
    <mergeCell ref="O67:P67"/>
    <mergeCell ref="Q67:R67"/>
    <mergeCell ref="S67:T67"/>
    <mergeCell ref="K68:L68"/>
    <mergeCell ref="M68:N68"/>
    <mergeCell ref="O68:P68"/>
    <mergeCell ref="Q68:R68"/>
    <mergeCell ref="S68:T68"/>
    <mergeCell ref="K65:L65"/>
    <mergeCell ref="M65:N65"/>
    <mergeCell ref="O65:P65"/>
    <mergeCell ref="Q65:R65"/>
    <mergeCell ref="S65:T65"/>
    <mergeCell ref="K66:L66"/>
    <mergeCell ref="M66:N66"/>
    <mergeCell ref="O66:P66"/>
    <mergeCell ref="Q66:R66"/>
    <mergeCell ref="S66:T66"/>
    <mergeCell ref="A61:U61"/>
    <mergeCell ref="A62:A64"/>
    <mergeCell ref="B62:B64"/>
    <mergeCell ref="C62:C64"/>
    <mergeCell ref="D62:D64"/>
    <mergeCell ref="E62:E64"/>
    <mergeCell ref="Q62:Q64"/>
    <mergeCell ref="R62:R64"/>
    <mergeCell ref="U62:U64"/>
    <mergeCell ref="J62:J64"/>
    <mergeCell ref="F62:F64"/>
    <mergeCell ref="I62:I64"/>
    <mergeCell ref="G63:G64"/>
    <mergeCell ref="H63:H64"/>
    <mergeCell ref="U57:U58"/>
    <mergeCell ref="K58:L58"/>
    <mergeCell ref="M58:N58"/>
    <mergeCell ref="O58:P58"/>
    <mergeCell ref="Q58:R58"/>
    <mergeCell ref="S58:T58"/>
    <mergeCell ref="B57:B58"/>
    <mergeCell ref="F57:F58"/>
    <mergeCell ref="K57:L57"/>
    <mergeCell ref="M57:N57"/>
    <mergeCell ref="O57:P57"/>
    <mergeCell ref="K56:L56"/>
    <mergeCell ref="M56:N56"/>
    <mergeCell ref="O56:P56"/>
    <mergeCell ref="Q56:R56"/>
    <mergeCell ref="S56:T56"/>
    <mergeCell ref="S59:T59"/>
    <mergeCell ref="A60:E60"/>
    <mergeCell ref="Q57:R57"/>
    <mergeCell ref="S57:T57"/>
    <mergeCell ref="K59:L59"/>
    <mergeCell ref="M59:N59"/>
    <mergeCell ref="O59:P59"/>
    <mergeCell ref="Q59:R59"/>
    <mergeCell ref="M54:N54"/>
    <mergeCell ref="O54:P54"/>
    <mergeCell ref="Q54:R54"/>
    <mergeCell ref="S54:T54"/>
    <mergeCell ref="F52:F53"/>
    <mergeCell ref="I52:I53"/>
    <mergeCell ref="J52:J53"/>
    <mergeCell ref="K55:L55"/>
    <mergeCell ref="M55:N55"/>
    <mergeCell ref="O55:P55"/>
    <mergeCell ref="Q55:R55"/>
    <mergeCell ref="S55:T55"/>
    <mergeCell ref="A48:A51"/>
    <mergeCell ref="B48:B54"/>
    <mergeCell ref="U39:U47"/>
    <mergeCell ref="A43:A45"/>
    <mergeCell ref="C43:C45"/>
    <mergeCell ref="D43:D45"/>
    <mergeCell ref="E43:E45"/>
    <mergeCell ref="M43:M45"/>
    <mergeCell ref="N43:N45"/>
    <mergeCell ref="O43:O45"/>
    <mergeCell ref="P43:P45"/>
    <mergeCell ref="Q43:Q45"/>
    <mergeCell ref="M39:M42"/>
    <mergeCell ref="N39:N42"/>
    <mergeCell ref="O39:O42"/>
    <mergeCell ref="P39:P42"/>
    <mergeCell ref="Q39:Q42"/>
    <mergeCell ref="R39:R42"/>
    <mergeCell ref="R43:R45"/>
    <mergeCell ref="D52:D53"/>
    <mergeCell ref="E52:E53"/>
    <mergeCell ref="Q52:Q53"/>
    <mergeCell ref="R52:R53"/>
    <mergeCell ref="K54:L54"/>
    <mergeCell ref="I43:I45"/>
    <mergeCell ref="J43:J45"/>
    <mergeCell ref="K38:L38"/>
    <mergeCell ref="M38:N38"/>
    <mergeCell ref="G50:G51"/>
    <mergeCell ref="H50:H51"/>
    <mergeCell ref="F48:F51"/>
    <mergeCell ref="I48:I51"/>
    <mergeCell ref="J48:J51"/>
    <mergeCell ref="O38:P38"/>
    <mergeCell ref="Q38:R38"/>
    <mergeCell ref="S38:T38"/>
    <mergeCell ref="A39:A42"/>
    <mergeCell ref="B39:B47"/>
    <mergeCell ref="C39:C42"/>
    <mergeCell ref="D39:D42"/>
    <mergeCell ref="E39:E42"/>
    <mergeCell ref="F46:F47"/>
    <mergeCell ref="I46:I47"/>
    <mergeCell ref="J46:J47"/>
    <mergeCell ref="K41:K42"/>
    <mergeCell ref="L41:L42"/>
    <mergeCell ref="G44:G45"/>
    <mergeCell ref="H44:H45"/>
    <mergeCell ref="K44:K45"/>
    <mergeCell ref="L44:L45"/>
    <mergeCell ref="G41:G42"/>
    <mergeCell ref="H41:H42"/>
    <mergeCell ref="A46:A47"/>
    <mergeCell ref="C46:C47"/>
    <mergeCell ref="D46:D47"/>
    <mergeCell ref="E46:E47"/>
    <mergeCell ref="F43:F45"/>
    <mergeCell ref="S36:T36"/>
    <mergeCell ref="U36:U37"/>
    <mergeCell ref="K37:L37"/>
    <mergeCell ref="M37:N37"/>
    <mergeCell ref="O37:P37"/>
    <mergeCell ref="Q37:R37"/>
    <mergeCell ref="S37:T37"/>
    <mergeCell ref="B36:B37"/>
    <mergeCell ref="F36:F37"/>
    <mergeCell ref="K36:L36"/>
    <mergeCell ref="M36:N36"/>
    <mergeCell ref="O36:P36"/>
    <mergeCell ref="Q36:R36"/>
    <mergeCell ref="O33:P34"/>
    <mergeCell ref="Q33:R34"/>
    <mergeCell ref="S33:T34"/>
    <mergeCell ref="K35:L35"/>
    <mergeCell ref="M35:N35"/>
    <mergeCell ref="O35:P35"/>
    <mergeCell ref="Q35:R35"/>
    <mergeCell ref="S35:T35"/>
    <mergeCell ref="A33:A34"/>
    <mergeCell ref="D33:D34"/>
    <mergeCell ref="E33:E34"/>
    <mergeCell ref="F33:F34"/>
    <mergeCell ref="K33:L34"/>
    <mergeCell ref="M33:N34"/>
    <mergeCell ref="B33:B35"/>
    <mergeCell ref="J33:J34"/>
    <mergeCell ref="M31:N32"/>
    <mergeCell ref="O31:P32"/>
    <mergeCell ref="Q31:R32"/>
    <mergeCell ref="S31:T32"/>
    <mergeCell ref="U31:U32"/>
    <mergeCell ref="M29:N30"/>
    <mergeCell ref="O29:P30"/>
    <mergeCell ref="Q29:R30"/>
    <mergeCell ref="S29:T30"/>
    <mergeCell ref="U29:U30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B26:B28"/>
    <mergeCell ref="K26:L26"/>
    <mergeCell ref="M26:N26"/>
    <mergeCell ref="O26:P26"/>
    <mergeCell ref="Q26:R26"/>
    <mergeCell ref="S26:T26"/>
    <mergeCell ref="U26:U28"/>
    <mergeCell ref="K27:L27"/>
    <mergeCell ref="G29:G30"/>
    <mergeCell ref="H29:H30"/>
    <mergeCell ref="I29:I30"/>
    <mergeCell ref="J29:J30"/>
    <mergeCell ref="M27:N27"/>
    <mergeCell ref="O27:P27"/>
    <mergeCell ref="Q27:R27"/>
    <mergeCell ref="S27:T27"/>
    <mergeCell ref="K28:L28"/>
    <mergeCell ref="M28:N28"/>
    <mergeCell ref="O28:P28"/>
    <mergeCell ref="Q28:R28"/>
    <mergeCell ref="S28:T28"/>
    <mergeCell ref="K29:L30"/>
    <mergeCell ref="A24:A25"/>
    <mergeCell ref="C24:C25"/>
    <mergeCell ref="D24:D25"/>
    <mergeCell ref="E24:E25"/>
    <mergeCell ref="K24:L25"/>
    <mergeCell ref="M24:N25"/>
    <mergeCell ref="O24:P25"/>
    <mergeCell ref="Q24:R25"/>
    <mergeCell ref="A22:A23"/>
    <mergeCell ref="B22:B25"/>
    <mergeCell ref="C22:C23"/>
    <mergeCell ref="D22:D23"/>
    <mergeCell ref="E22:E23"/>
    <mergeCell ref="K22:L23"/>
    <mergeCell ref="M22:N23"/>
    <mergeCell ref="O22:P23"/>
    <mergeCell ref="Q22:R23"/>
    <mergeCell ref="I24:I25"/>
    <mergeCell ref="F22:F23"/>
    <mergeCell ref="F24:F25"/>
    <mergeCell ref="G22:G23"/>
    <mergeCell ref="A18:A19"/>
    <mergeCell ref="C18:C19"/>
    <mergeCell ref="D18:D19"/>
    <mergeCell ref="E18:E19"/>
    <mergeCell ref="K18:L19"/>
    <mergeCell ref="M18:N19"/>
    <mergeCell ref="O18:P19"/>
    <mergeCell ref="Q18:R19"/>
    <mergeCell ref="S22:T23"/>
    <mergeCell ref="H22:H23"/>
    <mergeCell ref="A12:A13"/>
    <mergeCell ref="B12:B19"/>
    <mergeCell ref="C12:C13"/>
    <mergeCell ref="D12:D13"/>
    <mergeCell ref="E12:E13"/>
    <mergeCell ref="K12:L13"/>
    <mergeCell ref="M12:N13"/>
    <mergeCell ref="O12:P13"/>
    <mergeCell ref="Q12:R13"/>
    <mergeCell ref="A14:A15"/>
    <mergeCell ref="C14:C15"/>
    <mergeCell ref="D14:D15"/>
    <mergeCell ref="E14:E15"/>
    <mergeCell ref="K14:L15"/>
    <mergeCell ref="M14:N15"/>
    <mergeCell ref="O14:P15"/>
    <mergeCell ref="Q14:R15"/>
    <mergeCell ref="A16:A17"/>
    <mergeCell ref="C16:C17"/>
    <mergeCell ref="D16:D17"/>
    <mergeCell ref="E16:E17"/>
    <mergeCell ref="K16:L17"/>
    <mergeCell ref="M16:N17"/>
    <mergeCell ref="O16:P17"/>
    <mergeCell ref="A10:A11"/>
    <mergeCell ref="C10:C11"/>
    <mergeCell ref="D10:D11"/>
    <mergeCell ref="E10:E11"/>
    <mergeCell ref="K10:L11"/>
    <mergeCell ref="M10:N11"/>
    <mergeCell ref="O10:P11"/>
    <mergeCell ref="Q10:R11"/>
    <mergeCell ref="S10:T11"/>
    <mergeCell ref="A1:A3"/>
    <mergeCell ref="B1:B3"/>
    <mergeCell ref="C1:C3"/>
    <mergeCell ref="D1:D3"/>
    <mergeCell ref="E1:E3"/>
    <mergeCell ref="F1:F3"/>
    <mergeCell ref="A5:U5"/>
    <mergeCell ref="A6:A7"/>
    <mergeCell ref="B6:B11"/>
    <mergeCell ref="C6:C7"/>
    <mergeCell ref="D6:D7"/>
    <mergeCell ref="E6:E7"/>
    <mergeCell ref="K6:L7"/>
    <mergeCell ref="M6:N7"/>
    <mergeCell ref="O6:P7"/>
    <mergeCell ref="Q6:R7"/>
    <mergeCell ref="S6:T7"/>
    <mergeCell ref="A8:A9"/>
    <mergeCell ref="C8:C9"/>
    <mergeCell ref="D8:D9"/>
    <mergeCell ref="E8:E9"/>
    <mergeCell ref="K8:L9"/>
    <mergeCell ref="M8:N9"/>
    <mergeCell ref="O8:P9"/>
    <mergeCell ref="D90:D91"/>
    <mergeCell ref="F90:F91"/>
    <mergeCell ref="K1:T1"/>
    <mergeCell ref="U1:U3"/>
    <mergeCell ref="K2:L2"/>
    <mergeCell ref="M2:N2"/>
    <mergeCell ref="O2:P2"/>
    <mergeCell ref="Q2:R2"/>
    <mergeCell ref="S2:T2"/>
    <mergeCell ref="Q8:R9"/>
    <mergeCell ref="S8:T9"/>
    <mergeCell ref="U8:U9"/>
    <mergeCell ref="U10:U11"/>
    <mergeCell ref="S12:T13"/>
    <mergeCell ref="U12:U13"/>
    <mergeCell ref="S14:T15"/>
    <mergeCell ref="U14:U15"/>
    <mergeCell ref="Q16:R17"/>
    <mergeCell ref="S16:T17"/>
    <mergeCell ref="U16:U17"/>
    <mergeCell ref="U22:U23"/>
    <mergeCell ref="S24:T25"/>
    <mergeCell ref="U24:U25"/>
    <mergeCell ref="K31:L32"/>
    <mergeCell ref="K90:L91"/>
    <mergeCell ref="M90:N91"/>
    <mergeCell ref="I88:I89"/>
    <mergeCell ref="J88:J89"/>
    <mergeCell ref="B108:B111"/>
    <mergeCell ref="B113:B117"/>
    <mergeCell ref="F113:F117"/>
    <mergeCell ref="A124:U124"/>
    <mergeCell ref="K125:L125"/>
    <mergeCell ref="M125:N125"/>
    <mergeCell ref="E90:E91"/>
    <mergeCell ref="G90:G91"/>
    <mergeCell ref="H90:H91"/>
    <mergeCell ref="I90:I91"/>
    <mergeCell ref="J90:J91"/>
    <mergeCell ref="B92:B93"/>
    <mergeCell ref="E92:E93"/>
    <mergeCell ref="G92:G93"/>
    <mergeCell ref="H92:H93"/>
    <mergeCell ref="I92:I93"/>
    <mergeCell ref="J92:J93"/>
    <mergeCell ref="A90:A91"/>
    <mergeCell ref="B90:B91"/>
    <mergeCell ref="C90:C9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2018-05-03T10:39:57Z</dcterms:modified>
</cp:coreProperties>
</file>