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'250404'!$A$1:$P$101</definedName>
  </definedNames>
  <calcPr calcId="124519"/>
</workbook>
</file>

<file path=xl/calcChain.xml><?xml version="1.0" encoding="utf-8"?>
<calcChain xmlns="http://schemas.openxmlformats.org/spreadsheetml/2006/main">
  <c r="I56" i="5"/>
  <c r="N56"/>
  <c r="N48"/>
  <c r="H48" l="1"/>
  <c r="P55" l="1"/>
  <c r="P56" l="1"/>
  <c r="P47"/>
  <c r="P48" l="1"/>
</calcChain>
</file>

<file path=xl/sharedStrings.xml><?xml version="1.0" encoding="utf-8"?>
<sst xmlns="http://schemas.openxmlformats.org/spreadsheetml/2006/main" count="170" uniqueCount="114">
  <si>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</si>
  <si>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</si>
  <si>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</si>
  <si>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</si>
  <si>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</si>
  <si>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</si>
  <si>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</si>
  <si>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</si>
  <si>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</si>
  <si>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</si>
  <si>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</si>
  <si>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</si>
  <si>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</si>
  <si>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</si>
  <si>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</si>
  <si>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</si>
  <si>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</si>
  <si>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</si>
  <si>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</si>
  <si>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</si>
  <si>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</si>
  <si>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</si>
  <si>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</si>
  <si>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</si>
  <si>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</si>
  <si>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</si>
  <si>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</si>
  <si>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</si>
  <si>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</si>
  <si>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</si>
  <si>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</si>
  <si>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</si>
  <si>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</si>
  <si>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</si>
  <si>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</si>
  <si>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</si>
  <si>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</si>
  <si>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</si>
  <si>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</si>
  <si>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</si>
  <si>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</si>
  <si>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</si>
  <si>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</si>
  <si>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</si>
  <si>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</si>
  <si>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</si>
  <si>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</si>
  <si>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</si>
  <si>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</si>
  <si>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</si>
  <si>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</si>
  <si>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</si>
  <si>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</si>
  <si>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</si>
  <si>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</si>
  <si>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</si>
  <si>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</si>
  <si>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</si>
  <si>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</si>
  <si>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</si>
  <si>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</si>
  <si>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</si>
  <si>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</si>
  <si>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</si>
  <si>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</si>
  <si>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</si>
  <si>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</si>
  <si>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</si>
  <si>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</si>
  <si>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</si>
  <si>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</si>
  <si>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</si>
  <si>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1.1.</t>
  </si>
  <si>
    <t>2.1.</t>
  </si>
  <si>
    <t>3.1.</t>
  </si>
  <si>
    <t>4.1.</t>
  </si>
  <si>
    <t>2.2.</t>
  </si>
  <si>
    <t>В.о. директора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</si>
  <si>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</si>
  <si>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 xml:space="preserve">бюджетної програми  місцевого бюджету на 2018 рік  </t>
  </si>
  <si>
    <t>0200000</t>
  </si>
  <si>
    <t>0210000</t>
  </si>
  <si>
    <t>рішення міської ради від 18.12.2017. № 881</t>
  </si>
  <si>
    <t xml:space="preserve"> Програма "Ефективна влада. Конкурентне місто" на 2018-2020 роки </t>
  </si>
  <si>
    <t>Міський голова</t>
  </si>
  <si>
    <t xml:space="preserve">                                                                       С.І.Сухомлин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</si>
  <si>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</si>
  <si>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</si>
  <si>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</si>
  <si>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</si>
  <si>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190,0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 xml:space="preserve"> 190,0 тис. гривень</t>
    </r>
    <r>
      <rPr>
        <u/>
        <sz val="12"/>
        <rFont val="Times New Roman"/>
        <family val="1"/>
        <charset val="204"/>
      </rPr>
      <t xml:space="preserve"> 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</si>
  <si>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</t>
    </r>
  </si>
  <si>
    <t>Завдання 1: Підвищити рівень професійних та управлінських навиків депутатів</t>
  </si>
  <si>
    <t>Обсяг видатків на підвищення рівня професійних та управлінських навиків депутатів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</si>
  <si>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 рішення Житомирської міської ради від 18.12.2017 р. № 881 "Про міський бюджет на 2018 рік",  рішення Житомирської міської ради від 18.12.2017 р. № 879 "Ефективна влада. Конкурентне місто" на 2018-2020 роки.
</t>
    </r>
  </si>
  <si>
    <t>Кількість організованих та проведених навчань, семінарів, тренінгів для депутатів</t>
  </si>
  <si>
    <t>шт.</t>
  </si>
  <si>
    <t>розрахунок до кошторису</t>
  </si>
  <si>
    <t>Кількість депутатів, які підвищили свій рівень професійних та управлінських навиків</t>
  </si>
  <si>
    <t>осіб</t>
  </si>
  <si>
    <t>Закон України "Про місцеві вибори"</t>
  </si>
  <si>
    <t>Середні видатки на організацію та проведення навчального заходу для депутатів міської ради</t>
  </si>
  <si>
    <t>грн.</t>
  </si>
  <si>
    <t>п.1.1./п.2.1.</t>
  </si>
  <si>
    <t>3.2.</t>
  </si>
  <si>
    <t>Середня кількість депутатів, яка відвідала один захід</t>
  </si>
  <si>
    <t>план заходів</t>
  </si>
  <si>
    <t>3.3.</t>
  </si>
  <si>
    <t>Відсоток депутатів, які взяли участь у заходах</t>
  </si>
  <si>
    <t>%</t>
  </si>
  <si>
    <t>розрахунково</t>
  </si>
  <si>
    <t>Середня кількість відвідування занять одним депутатом</t>
  </si>
  <si>
    <t>Розпорядження міського голови 01.02.2018 р.  № 74</t>
  </si>
  <si>
    <t>наказ 01.02.2018 р. № 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</si>
</sst>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49" fontId="12" fillId="2" borderId="2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center" vertical="distributed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/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0" xfId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7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0" xfId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1"/>
  <sheetViews>
    <sheetView tabSelected="1" view="pageBreakPreview" zoomScale="85" zoomScaleSheetLayoutView="85" workbookViewId="0">
      <pane xSplit="22125" topLeftCell="Z1"/>
      <selection activeCell="E10" sqref="E10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64" t="s">
        <v>0</v>
      </c>
      <c r="K1" s="164"/>
      <c r="L1" s="164"/>
      <c r="M1" s="164"/>
      <c r="N1" s="164"/>
      <c r="O1" s="164"/>
      <c r="P1" s="164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64"/>
      <c r="K2" s="164"/>
      <c r="L2" s="164"/>
      <c r="M2" s="164"/>
      <c r="N2" s="164"/>
      <c r="O2" s="164"/>
      <c r="P2" s="164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64"/>
      <c r="K3" s="164"/>
      <c r="L3" s="164"/>
      <c r="M3" s="164"/>
      <c r="N3" s="164"/>
      <c r="O3" s="164"/>
      <c r="P3" s="164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127" t="s">
        <v>61</v>
      </c>
      <c r="K4" s="127"/>
      <c r="L4" s="127"/>
      <c r="M4" s="127"/>
      <c r="N4" s="127"/>
      <c r="O4" s="127"/>
      <c r="P4" s="127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27"/>
      <c r="K5" s="127"/>
      <c r="L5" s="127"/>
      <c r="M5" s="127"/>
      <c r="N5" s="127"/>
      <c r="O5" s="127"/>
      <c r="P5" s="127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27"/>
      <c r="K6" s="127"/>
      <c r="L6" s="127"/>
      <c r="M6" s="127"/>
      <c r="N6" s="127"/>
      <c r="O6" s="127"/>
      <c r="P6" s="127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27" t="s">
        <v>31</v>
      </c>
      <c r="K8" s="127"/>
      <c r="L8" s="127"/>
      <c r="M8" s="127"/>
      <c r="N8" s="127"/>
      <c r="O8" s="127"/>
      <c r="P8" s="127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64"/>
      <c r="K9" s="165"/>
      <c r="L9" s="165"/>
      <c r="M9" s="165"/>
      <c r="N9" s="165"/>
      <c r="O9" s="165"/>
      <c r="P9" s="165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64" t="s">
        <v>112</v>
      </c>
      <c r="K10" s="164"/>
      <c r="L10" s="164"/>
      <c r="M10" s="164"/>
      <c r="N10" s="164"/>
      <c r="O10" s="164"/>
      <c r="P10" s="164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25" t="s">
        <v>64</v>
      </c>
      <c r="K11" s="125"/>
      <c r="L11" s="125"/>
      <c r="M11" s="125"/>
      <c r="N11" s="125"/>
      <c r="O11" s="125"/>
      <c r="P11" s="125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26"/>
      <c r="M12" s="126"/>
      <c r="N12" s="126"/>
      <c r="O12" s="126"/>
      <c r="P12" s="126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27" t="s">
        <v>113</v>
      </c>
      <c r="K13" s="127"/>
      <c r="L13" s="127"/>
      <c r="M13" s="127"/>
      <c r="N13" s="127"/>
      <c r="O13" s="127"/>
      <c r="P13" s="127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25" t="s">
        <v>30</v>
      </c>
      <c r="K14" s="125"/>
      <c r="L14" s="125"/>
      <c r="M14" s="125"/>
      <c r="N14" s="125"/>
      <c r="O14" s="125"/>
      <c r="P14" s="125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75" t="s">
        <v>1</v>
      </c>
      <c r="K15" s="175"/>
      <c r="L15" s="175"/>
      <c r="M15" s="175"/>
      <c r="N15" s="175"/>
      <c r="O15" s="175"/>
      <c r="P15" s="175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24"/>
      <c r="M16" s="124"/>
      <c r="N16" s="124"/>
      <c r="O16" s="124"/>
      <c r="P16" s="124"/>
    </row>
    <row r="17" spans="1:24" ht="18" customHeight="1">
      <c r="A17" s="14"/>
      <c r="B17" s="15"/>
      <c r="C17" s="15"/>
      <c r="D17" s="161" t="s">
        <v>2</v>
      </c>
      <c r="E17" s="161"/>
      <c r="F17" s="161"/>
      <c r="G17" s="161"/>
      <c r="H17" s="161"/>
      <c r="I17" s="161"/>
      <c r="J17" s="161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161" t="s">
        <v>79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159" t="s">
        <v>80</v>
      </c>
      <c r="C20" s="159"/>
      <c r="D20" s="16"/>
      <c r="E20" s="173" t="s">
        <v>68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160" t="s">
        <v>4</v>
      </c>
      <c r="C21" s="160"/>
      <c r="D21" s="15"/>
      <c r="E21" s="163" t="s">
        <v>5</v>
      </c>
      <c r="F21" s="163"/>
      <c r="G21" s="163"/>
      <c r="H21" s="163"/>
      <c r="I21" s="163"/>
      <c r="J21" s="163"/>
      <c r="K21" s="163"/>
      <c r="L21" s="163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159" t="s">
        <v>81</v>
      </c>
      <c r="C23" s="159"/>
      <c r="D23" s="16"/>
      <c r="E23" s="173" t="s">
        <v>68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160" t="s">
        <v>4</v>
      </c>
      <c r="C24" s="160"/>
      <c r="D24" s="15"/>
      <c r="E24" s="163" t="s">
        <v>7</v>
      </c>
      <c r="F24" s="163"/>
      <c r="G24" s="163"/>
      <c r="H24" s="163"/>
      <c r="I24" s="163"/>
      <c r="J24" s="163"/>
      <c r="K24" s="163"/>
      <c r="L24" s="163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159" t="s">
        <v>86</v>
      </c>
      <c r="C26" s="159"/>
      <c r="D26" s="18" t="s">
        <v>87</v>
      </c>
      <c r="E26" s="162" t="s">
        <v>88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63" t="s">
        <v>4</v>
      </c>
      <c r="C27" s="163"/>
      <c r="D27" s="15" t="s">
        <v>49</v>
      </c>
      <c r="E27" s="179"/>
      <c r="F27" s="179"/>
      <c r="G27" s="15"/>
      <c r="H27" s="166"/>
      <c r="I27" s="166"/>
      <c r="J27" s="166"/>
      <c r="K27" s="166"/>
      <c r="L27" s="166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167" t="s">
        <v>90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184" t="s">
        <v>89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80.25" customHeight="1">
      <c r="A33" s="51" t="s">
        <v>10</v>
      </c>
      <c r="B33" s="185" t="s">
        <v>94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</row>
    <row r="34" spans="1:16" ht="64.5" customHeight="1">
      <c r="A34" s="203" t="s">
        <v>11</v>
      </c>
      <c r="B34" s="185" t="s">
        <v>91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</row>
    <row r="35" spans="1:16" s="1" customFormat="1" ht="0.75" hidden="1" customHeigh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12</v>
      </c>
      <c r="B37" s="22" t="s">
        <v>50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80" t="s">
        <v>41</v>
      </c>
      <c r="C39" s="181"/>
      <c r="D39" s="25" t="s">
        <v>51</v>
      </c>
      <c r="E39" s="180" t="s">
        <v>42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3"/>
    </row>
    <row r="40" spans="1:16" ht="22.5" customHeight="1">
      <c r="A40" s="24"/>
      <c r="B40" s="141"/>
      <c r="C40" s="145"/>
      <c r="D40" s="27"/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3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52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86" t="s">
        <v>15</v>
      </c>
      <c r="P43" s="186"/>
    </row>
    <row r="44" spans="1:16" ht="12.75" customHeight="1">
      <c r="A44" s="214" t="s">
        <v>13</v>
      </c>
      <c r="B44" s="151" t="s">
        <v>41</v>
      </c>
      <c r="C44" s="154" t="s">
        <v>51</v>
      </c>
      <c r="D44" s="129" t="s">
        <v>43</v>
      </c>
      <c r="E44" s="129"/>
      <c r="F44" s="129"/>
      <c r="G44" s="130"/>
      <c r="H44" s="128" t="s">
        <v>55</v>
      </c>
      <c r="I44" s="129"/>
      <c r="J44" s="130"/>
      <c r="K44" s="176" t="s">
        <v>16</v>
      </c>
      <c r="L44" s="177"/>
      <c r="M44" s="178"/>
      <c r="N44" s="154" t="s">
        <v>54</v>
      </c>
      <c r="O44" s="154"/>
      <c r="P44" s="154" t="s">
        <v>53</v>
      </c>
    </row>
    <row r="45" spans="1:16" ht="27" customHeight="1">
      <c r="A45" s="215"/>
      <c r="B45" s="152"/>
      <c r="C45" s="154"/>
      <c r="D45" s="132"/>
      <c r="E45" s="132"/>
      <c r="F45" s="132"/>
      <c r="G45" s="133"/>
      <c r="H45" s="131"/>
      <c r="I45" s="132"/>
      <c r="J45" s="133"/>
      <c r="K45" s="58" t="s">
        <v>29</v>
      </c>
      <c r="L45" s="58" t="s">
        <v>17</v>
      </c>
      <c r="M45" s="58" t="s">
        <v>18</v>
      </c>
      <c r="N45" s="154"/>
      <c r="O45" s="154"/>
      <c r="P45" s="154"/>
    </row>
    <row r="46" spans="1:16" ht="18.75" customHeight="1">
      <c r="A46" s="58">
        <v>1</v>
      </c>
      <c r="B46" s="58">
        <v>2</v>
      </c>
      <c r="C46" s="58">
        <v>3</v>
      </c>
      <c r="D46" s="154">
        <v>4</v>
      </c>
      <c r="E46" s="154"/>
      <c r="F46" s="154"/>
      <c r="G46" s="154"/>
      <c r="H46" s="134">
        <v>5</v>
      </c>
      <c r="I46" s="135"/>
      <c r="J46" s="136"/>
      <c r="K46" s="58"/>
      <c r="L46" s="58"/>
      <c r="M46" s="58"/>
      <c r="N46" s="134">
        <v>6</v>
      </c>
      <c r="O46" s="136"/>
      <c r="P46" s="58">
        <v>7</v>
      </c>
    </row>
    <row r="47" spans="1:16" s="89" customFormat="1" ht="46.5" customHeight="1">
      <c r="A47" s="88" t="s">
        <v>3</v>
      </c>
      <c r="B47" s="70" t="s">
        <v>86</v>
      </c>
      <c r="C47" s="91" t="s">
        <v>87</v>
      </c>
      <c r="D47" s="168" t="s">
        <v>92</v>
      </c>
      <c r="E47" s="169"/>
      <c r="F47" s="169"/>
      <c r="G47" s="170"/>
      <c r="H47" s="202">
        <v>190</v>
      </c>
      <c r="I47" s="172"/>
      <c r="J47" s="172"/>
      <c r="K47" s="87"/>
      <c r="L47" s="87"/>
      <c r="M47" s="87"/>
      <c r="N47" s="171">
        <v>0</v>
      </c>
      <c r="O47" s="172"/>
      <c r="P47" s="72">
        <f t="shared" ref="P47" si="0">H47+N47</f>
        <v>190</v>
      </c>
    </row>
    <row r="48" spans="1:16" ht="24.75" customHeight="1">
      <c r="A48" s="74"/>
      <c r="B48" s="70"/>
      <c r="C48" s="76"/>
      <c r="D48" s="216" t="s">
        <v>56</v>
      </c>
      <c r="E48" s="217"/>
      <c r="F48" s="217"/>
      <c r="G48" s="218"/>
      <c r="H48" s="202">
        <f>SUM(H47:J47)</f>
        <v>190</v>
      </c>
      <c r="I48" s="202"/>
      <c r="J48" s="202"/>
      <c r="K48" s="75"/>
      <c r="L48" s="75"/>
      <c r="M48" s="75"/>
      <c r="N48" s="171">
        <f>SUM(N47:O47)</f>
        <v>0</v>
      </c>
      <c r="O48" s="171"/>
      <c r="P48" s="72">
        <f>SUM(P47:P47)</f>
        <v>190</v>
      </c>
    </row>
    <row r="49" spans="1:16" ht="15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1" t="s">
        <v>32</v>
      </c>
      <c r="B50" s="201" t="s">
        <v>58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90" t="s">
        <v>15</v>
      </c>
      <c r="O51" s="190"/>
      <c r="P51" s="190"/>
    </row>
    <row r="52" spans="1:16" ht="15.75" customHeight="1">
      <c r="A52" s="206" t="s">
        <v>62</v>
      </c>
      <c r="B52" s="207"/>
      <c r="C52" s="207"/>
      <c r="D52" s="207"/>
      <c r="E52" s="207"/>
      <c r="F52" s="207"/>
      <c r="G52" s="208"/>
      <c r="H52" s="151" t="s">
        <v>41</v>
      </c>
      <c r="I52" s="129" t="s">
        <v>55</v>
      </c>
      <c r="J52" s="130"/>
      <c r="K52" s="176" t="s">
        <v>16</v>
      </c>
      <c r="L52" s="177"/>
      <c r="M52" s="178"/>
      <c r="N52" s="128" t="s">
        <v>54</v>
      </c>
      <c r="O52" s="130"/>
      <c r="P52" s="154" t="s">
        <v>53</v>
      </c>
    </row>
    <row r="53" spans="1:16" ht="27" customHeight="1">
      <c r="A53" s="209"/>
      <c r="B53" s="210"/>
      <c r="C53" s="210"/>
      <c r="D53" s="210"/>
      <c r="E53" s="210"/>
      <c r="F53" s="210"/>
      <c r="G53" s="211"/>
      <c r="H53" s="152"/>
      <c r="I53" s="132"/>
      <c r="J53" s="133"/>
      <c r="K53" s="58" t="s">
        <v>29</v>
      </c>
      <c r="L53" s="58" t="s">
        <v>17</v>
      </c>
      <c r="M53" s="58" t="s">
        <v>18</v>
      </c>
      <c r="N53" s="131"/>
      <c r="O53" s="133"/>
      <c r="P53" s="154"/>
    </row>
    <row r="54" spans="1:16" ht="15" customHeight="1">
      <c r="A54" s="141">
        <v>1</v>
      </c>
      <c r="B54" s="144"/>
      <c r="C54" s="144"/>
      <c r="D54" s="144"/>
      <c r="E54" s="144"/>
      <c r="F54" s="144"/>
      <c r="G54" s="145"/>
      <c r="H54" s="28">
        <v>2</v>
      </c>
      <c r="I54" s="212">
        <v>3</v>
      </c>
      <c r="J54" s="213"/>
      <c r="K54" s="59"/>
      <c r="L54" s="59"/>
      <c r="M54" s="59"/>
      <c r="N54" s="212">
        <v>4</v>
      </c>
      <c r="O54" s="150"/>
      <c r="P54" s="28">
        <v>5</v>
      </c>
    </row>
    <row r="55" spans="1:16" s="89" customFormat="1" ht="33" customHeight="1">
      <c r="A55" s="221" t="s">
        <v>83</v>
      </c>
      <c r="B55" s="221"/>
      <c r="C55" s="221"/>
      <c r="D55" s="221"/>
      <c r="E55" s="221"/>
      <c r="F55" s="221"/>
      <c r="G55" s="221"/>
      <c r="H55" s="70" t="s">
        <v>86</v>
      </c>
      <c r="I55" s="191">
        <v>190</v>
      </c>
      <c r="J55" s="191"/>
      <c r="K55" s="86"/>
      <c r="L55" s="86"/>
      <c r="M55" s="86"/>
      <c r="N55" s="191">
        <v>0</v>
      </c>
      <c r="O55" s="191"/>
      <c r="P55" s="72">
        <f t="shared" ref="P55:P56" si="1">I55+N55</f>
        <v>190</v>
      </c>
    </row>
    <row r="56" spans="1:16" ht="17.25" customHeight="1">
      <c r="A56" s="200" t="s">
        <v>56</v>
      </c>
      <c r="B56" s="200"/>
      <c r="C56" s="200"/>
      <c r="D56" s="200"/>
      <c r="E56" s="200"/>
      <c r="F56" s="200"/>
      <c r="G56" s="200"/>
      <c r="H56" s="73"/>
      <c r="I56" s="191">
        <f>I55</f>
        <v>190</v>
      </c>
      <c r="J56" s="191"/>
      <c r="K56" s="71"/>
      <c r="L56" s="71"/>
      <c r="M56" s="71"/>
      <c r="N56" s="191">
        <f>SUM(N55:O55)</f>
        <v>0</v>
      </c>
      <c r="O56" s="191"/>
      <c r="P56" s="72">
        <f t="shared" si="1"/>
        <v>190</v>
      </c>
    </row>
    <row r="57" spans="1:16" ht="15.75">
      <c r="A57" s="199"/>
      <c r="B57" s="199"/>
      <c r="C57" s="199"/>
      <c r="D57" s="199"/>
      <c r="E57" s="199"/>
      <c r="F57" s="199"/>
      <c r="G57" s="199"/>
      <c r="H57" s="1"/>
      <c r="I57" s="220"/>
      <c r="J57" s="220"/>
      <c r="K57" s="1"/>
      <c r="L57" s="1"/>
      <c r="M57" s="1"/>
      <c r="N57" s="220"/>
      <c r="O57" s="220"/>
      <c r="P57" s="1"/>
    </row>
    <row r="58" spans="1:16" s="5" customFormat="1" ht="27" customHeight="1">
      <c r="A58" s="11" t="s">
        <v>19</v>
      </c>
      <c r="B58" s="146" t="s">
        <v>57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</row>
    <row r="59" spans="1:16" ht="21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" customFormat="1" ht="33.75" customHeight="1">
      <c r="A60" s="60" t="s">
        <v>13</v>
      </c>
      <c r="B60" s="154" t="s">
        <v>41</v>
      </c>
      <c r="C60" s="154"/>
      <c r="D60" s="180" t="s">
        <v>60</v>
      </c>
      <c r="E60" s="205"/>
      <c r="F60" s="181"/>
      <c r="G60" s="58" t="s">
        <v>36</v>
      </c>
      <c r="H60" s="134" t="s">
        <v>20</v>
      </c>
      <c r="I60" s="135"/>
      <c r="J60" s="136"/>
      <c r="K60" s="30" t="s">
        <v>16</v>
      </c>
      <c r="L60" s="31"/>
      <c r="M60" s="32"/>
      <c r="N60" s="153" t="s">
        <v>59</v>
      </c>
      <c r="O60" s="153"/>
      <c r="P60" s="153"/>
    </row>
    <row r="61" spans="1:16" s="1" customFormat="1" ht="13.5" customHeight="1">
      <c r="A61" s="33">
        <v>1</v>
      </c>
      <c r="B61" s="154">
        <v>2</v>
      </c>
      <c r="C61" s="154"/>
      <c r="D61" s="154">
        <v>3</v>
      </c>
      <c r="E61" s="154"/>
      <c r="F61" s="154"/>
      <c r="G61" s="57">
        <v>4</v>
      </c>
      <c r="H61" s="134">
        <v>5</v>
      </c>
      <c r="I61" s="149"/>
      <c r="J61" s="150"/>
      <c r="K61" s="61"/>
      <c r="L61" s="34"/>
      <c r="M61" s="35"/>
      <c r="N61" s="219">
        <v>6</v>
      </c>
      <c r="O61" s="149"/>
      <c r="P61" s="150"/>
    </row>
    <row r="62" spans="1:16" s="90" customFormat="1" ht="48" customHeight="1">
      <c r="A62" s="84"/>
      <c r="B62" s="94"/>
      <c r="C62" s="95"/>
      <c r="D62" s="107" t="s">
        <v>92</v>
      </c>
      <c r="E62" s="108"/>
      <c r="F62" s="108"/>
      <c r="G62" s="108"/>
      <c r="H62" s="108"/>
      <c r="I62" s="108"/>
      <c r="J62" s="109"/>
      <c r="K62" s="77"/>
      <c r="L62" s="77"/>
      <c r="M62" s="77"/>
      <c r="N62" s="116"/>
      <c r="O62" s="117"/>
      <c r="P62" s="118"/>
    </row>
    <row r="63" spans="1:16" s="90" customFormat="1" ht="21" customHeight="1">
      <c r="A63" s="84" t="s">
        <v>3</v>
      </c>
      <c r="B63" s="94"/>
      <c r="C63" s="95"/>
      <c r="D63" s="110" t="s">
        <v>33</v>
      </c>
      <c r="E63" s="111"/>
      <c r="F63" s="112"/>
      <c r="G63" s="85"/>
      <c r="H63" s="113"/>
      <c r="I63" s="114"/>
      <c r="J63" s="115"/>
      <c r="K63" s="77"/>
      <c r="L63" s="77"/>
      <c r="M63" s="77"/>
      <c r="N63" s="116"/>
      <c r="O63" s="117"/>
      <c r="P63" s="118"/>
    </row>
    <row r="64" spans="1:16" s="90" customFormat="1" ht="68.25" customHeight="1">
      <c r="A64" s="84" t="s">
        <v>72</v>
      </c>
      <c r="B64" s="94" t="s">
        <v>86</v>
      </c>
      <c r="C64" s="95"/>
      <c r="D64" s="119" t="s">
        <v>93</v>
      </c>
      <c r="E64" s="120"/>
      <c r="F64" s="121"/>
      <c r="G64" s="85" t="s">
        <v>48</v>
      </c>
      <c r="H64" s="113" t="s">
        <v>82</v>
      </c>
      <c r="I64" s="114"/>
      <c r="J64" s="115"/>
      <c r="K64" s="77"/>
      <c r="L64" s="77"/>
      <c r="M64" s="77"/>
      <c r="N64" s="137">
        <v>190</v>
      </c>
      <c r="O64" s="138"/>
      <c r="P64" s="139"/>
    </row>
    <row r="65" spans="1:16" s="1" customFormat="1" ht="21" customHeight="1">
      <c r="A65" s="62" t="s">
        <v>6</v>
      </c>
      <c r="B65" s="105"/>
      <c r="C65" s="106"/>
      <c r="D65" s="96" t="s">
        <v>34</v>
      </c>
      <c r="E65" s="122"/>
      <c r="F65" s="123"/>
      <c r="G65" s="65"/>
      <c r="H65" s="99"/>
      <c r="I65" s="100"/>
      <c r="J65" s="101"/>
      <c r="K65" s="66"/>
      <c r="L65" s="66"/>
      <c r="M65" s="66"/>
      <c r="N65" s="102"/>
      <c r="O65" s="103"/>
      <c r="P65" s="104"/>
    </row>
    <row r="66" spans="1:16" s="90" customFormat="1" ht="63" customHeight="1">
      <c r="A66" s="84" t="s">
        <v>73</v>
      </c>
      <c r="B66" s="94" t="s">
        <v>86</v>
      </c>
      <c r="C66" s="95"/>
      <c r="D66" s="119" t="s">
        <v>95</v>
      </c>
      <c r="E66" s="120"/>
      <c r="F66" s="121"/>
      <c r="G66" s="85" t="s">
        <v>96</v>
      </c>
      <c r="H66" s="116" t="s">
        <v>97</v>
      </c>
      <c r="I66" s="117"/>
      <c r="J66" s="118"/>
      <c r="K66" s="77"/>
      <c r="L66" s="77"/>
      <c r="M66" s="77"/>
      <c r="N66" s="116">
        <v>9</v>
      </c>
      <c r="O66" s="117"/>
      <c r="P66" s="118"/>
    </row>
    <row r="67" spans="1:16" s="90" customFormat="1" ht="66.75" customHeight="1">
      <c r="A67" s="84" t="s">
        <v>76</v>
      </c>
      <c r="B67" s="94" t="s">
        <v>86</v>
      </c>
      <c r="C67" s="95"/>
      <c r="D67" s="119" t="s">
        <v>98</v>
      </c>
      <c r="E67" s="120"/>
      <c r="F67" s="121"/>
      <c r="G67" s="85" t="s">
        <v>99</v>
      </c>
      <c r="H67" s="113" t="s">
        <v>100</v>
      </c>
      <c r="I67" s="114"/>
      <c r="J67" s="115"/>
      <c r="K67" s="77"/>
      <c r="L67" s="77"/>
      <c r="M67" s="77"/>
      <c r="N67" s="116">
        <v>42</v>
      </c>
      <c r="O67" s="117"/>
      <c r="P67" s="118"/>
    </row>
    <row r="68" spans="1:16" s="1" customFormat="1" ht="21.75" customHeight="1">
      <c r="A68" s="62" t="s">
        <v>8</v>
      </c>
      <c r="B68" s="64"/>
      <c r="C68" s="63"/>
      <c r="D68" s="192" t="s">
        <v>35</v>
      </c>
      <c r="E68" s="122"/>
      <c r="F68" s="123"/>
      <c r="G68" s="65"/>
      <c r="H68" s="67"/>
      <c r="I68" s="68"/>
      <c r="J68" s="69"/>
      <c r="K68" s="66"/>
      <c r="L68" s="66"/>
      <c r="M68" s="66"/>
      <c r="N68" s="67"/>
      <c r="O68" s="68"/>
      <c r="P68" s="69"/>
    </row>
    <row r="69" spans="1:16" s="90" customFormat="1" ht="59.25" customHeight="1">
      <c r="A69" s="84" t="s">
        <v>74</v>
      </c>
      <c r="B69" s="94" t="s">
        <v>86</v>
      </c>
      <c r="C69" s="95"/>
      <c r="D69" s="119" t="s">
        <v>101</v>
      </c>
      <c r="E69" s="120"/>
      <c r="F69" s="121"/>
      <c r="G69" s="85" t="s">
        <v>102</v>
      </c>
      <c r="H69" s="193" t="s">
        <v>103</v>
      </c>
      <c r="I69" s="194"/>
      <c r="J69" s="195"/>
      <c r="K69" s="77"/>
      <c r="L69" s="77"/>
      <c r="M69" s="77"/>
      <c r="N69" s="196">
        <v>21111.11</v>
      </c>
      <c r="O69" s="197"/>
      <c r="P69" s="198"/>
    </row>
    <row r="70" spans="1:16" s="90" customFormat="1" ht="37.5" customHeight="1">
      <c r="A70" s="84" t="s">
        <v>104</v>
      </c>
      <c r="B70" s="94" t="s">
        <v>86</v>
      </c>
      <c r="C70" s="95"/>
      <c r="D70" s="119" t="s">
        <v>105</v>
      </c>
      <c r="E70" s="120"/>
      <c r="F70" s="121"/>
      <c r="G70" s="85" t="s">
        <v>99</v>
      </c>
      <c r="H70" s="193" t="s">
        <v>106</v>
      </c>
      <c r="I70" s="194"/>
      <c r="J70" s="195"/>
      <c r="K70" s="77"/>
      <c r="L70" s="77"/>
      <c r="M70" s="77"/>
      <c r="N70" s="116">
        <v>20</v>
      </c>
      <c r="O70" s="117"/>
      <c r="P70" s="118"/>
    </row>
    <row r="71" spans="1:16" s="90" customFormat="1" ht="59.25" customHeight="1">
      <c r="A71" s="84" t="s">
        <v>107</v>
      </c>
      <c r="B71" s="94" t="s">
        <v>86</v>
      </c>
      <c r="C71" s="95"/>
      <c r="D71" s="119" t="s">
        <v>111</v>
      </c>
      <c r="E71" s="120"/>
      <c r="F71" s="121"/>
      <c r="G71" s="85" t="s">
        <v>96</v>
      </c>
      <c r="H71" s="193" t="s">
        <v>106</v>
      </c>
      <c r="I71" s="194"/>
      <c r="J71" s="195"/>
      <c r="K71" s="77"/>
      <c r="L71" s="77"/>
      <c r="M71" s="77"/>
      <c r="N71" s="116">
        <v>2</v>
      </c>
      <c r="O71" s="117"/>
      <c r="P71" s="118"/>
    </row>
    <row r="72" spans="1:16" s="1" customFormat="1" ht="24" customHeight="1">
      <c r="A72" s="62" t="s">
        <v>9</v>
      </c>
      <c r="B72" s="105"/>
      <c r="C72" s="106"/>
      <c r="D72" s="96" t="s">
        <v>40</v>
      </c>
      <c r="E72" s="97"/>
      <c r="F72" s="98"/>
      <c r="G72" s="65"/>
      <c r="H72" s="99"/>
      <c r="I72" s="100"/>
      <c r="J72" s="101"/>
      <c r="K72" s="66"/>
      <c r="L72" s="66"/>
      <c r="M72" s="66"/>
      <c r="N72" s="102"/>
      <c r="O72" s="103"/>
      <c r="P72" s="104"/>
    </row>
    <row r="73" spans="1:16" s="90" customFormat="1" ht="39" customHeight="1">
      <c r="A73" s="84" t="s">
        <v>75</v>
      </c>
      <c r="B73" s="94" t="s">
        <v>86</v>
      </c>
      <c r="C73" s="95"/>
      <c r="D73" s="119" t="s">
        <v>108</v>
      </c>
      <c r="E73" s="120"/>
      <c r="F73" s="121"/>
      <c r="G73" s="85" t="s">
        <v>109</v>
      </c>
      <c r="H73" s="113" t="s">
        <v>110</v>
      </c>
      <c r="I73" s="114"/>
      <c r="J73" s="115"/>
      <c r="K73" s="77"/>
      <c r="L73" s="77"/>
      <c r="M73" s="77"/>
      <c r="N73" s="137">
        <v>70</v>
      </c>
      <c r="O73" s="138"/>
      <c r="P73" s="139"/>
    </row>
    <row r="74" spans="1:16" ht="18.75" customHeight="1">
      <c r="A74" s="52"/>
      <c r="B74" s="53"/>
      <c r="C74" s="53"/>
      <c r="D74" s="48"/>
      <c r="E74" s="48"/>
      <c r="F74" s="48"/>
      <c r="G74" s="10"/>
      <c r="H74" s="54"/>
      <c r="I74" s="54"/>
      <c r="J74" s="54"/>
      <c r="N74" s="55"/>
      <c r="O74" s="55"/>
      <c r="P74" s="55"/>
    </row>
    <row r="75" spans="1:16" s="5" customFormat="1" ht="16.5" customHeight="1">
      <c r="A75" s="21">
        <v>11</v>
      </c>
      <c r="B75" s="146" t="s">
        <v>63</v>
      </c>
      <c r="C75" s="146"/>
      <c r="D75" s="146"/>
      <c r="E75" s="146"/>
      <c r="F75" s="146"/>
      <c r="G75" s="146"/>
      <c r="H75" s="6"/>
      <c r="I75" s="6"/>
      <c r="J75" s="6"/>
      <c r="K75" s="6"/>
      <c r="L75" s="6"/>
      <c r="M75" s="6"/>
      <c r="N75" s="6"/>
      <c r="O75" s="6"/>
      <c r="P75" s="6"/>
    </row>
    <row r="76" spans="1:16" ht="9.75" customHeight="1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6" t="s">
        <v>15</v>
      </c>
    </row>
    <row r="77" spans="1:16" ht="31.5" customHeight="1">
      <c r="A77" s="147" t="s">
        <v>24</v>
      </c>
      <c r="B77" s="151" t="s">
        <v>23</v>
      </c>
      <c r="C77" s="151" t="s">
        <v>41</v>
      </c>
      <c r="D77" s="134" t="s">
        <v>65</v>
      </c>
      <c r="E77" s="135"/>
      <c r="F77" s="136"/>
      <c r="G77" s="134" t="s">
        <v>66</v>
      </c>
      <c r="H77" s="135"/>
      <c r="I77" s="136"/>
      <c r="J77" s="134" t="s">
        <v>67</v>
      </c>
      <c r="K77" s="135"/>
      <c r="L77" s="135"/>
      <c r="M77" s="135"/>
      <c r="N77" s="135"/>
      <c r="O77" s="136"/>
      <c r="P77" s="157" t="s">
        <v>22</v>
      </c>
    </row>
    <row r="78" spans="1:16" ht="33" customHeight="1">
      <c r="A78" s="148"/>
      <c r="B78" s="152"/>
      <c r="C78" s="152"/>
      <c r="D78" s="78" t="s">
        <v>29</v>
      </c>
      <c r="E78" s="78" t="s">
        <v>17</v>
      </c>
      <c r="F78" s="78" t="s">
        <v>18</v>
      </c>
      <c r="G78" s="78" t="s">
        <v>29</v>
      </c>
      <c r="H78" s="78" t="s">
        <v>17</v>
      </c>
      <c r="I78" s="78" t="s">
        <v>18</v>
      </c>
      <c r="J78" s="78" t="s">
        <v>29</v>
      </c>
      <c r="K78" s="78" t="s">
        <v>17</v>
      </c>
      <c r="L78" s="78" t="s">
        <v>18</v>
      </c>
      <c r="M78" s="78" t="s">
        <v>29</v>
      </c>
      <c r="N78" s="78" t="s">
        <v>17</v>
      </c>
      <c r="O78" s="78" t="s">
        <v>18</v>
      </c>
      <c r="P78" s="158"/>
    </row>
    <row r="79" spans="1:16" ht="18.75" customHeight="1">
      <c r="A79" s="80">
        <v>1</v>
      </c>
      <c r="B79" s="82">
        <v>2</v>
      </c>
      <c r="C79" s="78">
        <v>3</v>
      </c>
      <c r="D79" s="83">
        <v>4</v>
      </c>
      <c r="E79" s="57">
        <v>5</v>
      </c>
      <c r="F79" s="57">
        <v>6</v>
      </c>
      <c r="G79" s="57">
        <v>7</v>
      </c>
      <c r="H79" s="57">
        <v>8</v>
      </c>
      <c r="I79" s="57">
        <v>9</v>
      </c>
      <c r="J79" s="57">
        <v>10</v>
      </c>
      <c r="K79" s="79">
        <v>12</v>
      </c>
      <c r="L79" s="81"/>
      <c r="M79" s="81"/>
      <c r="N79" s="57">
        <v>11</v>
      </c>
      <c r="O79" s="57">
        <v>12</v>
      </c>
      <c r="P79" s="57">
        <v>13</v>
      </c>
    </row>
    <row r="80" spans="1:16" ht="15.75">
      <c r="A80" s="80"/>
      <c r="B80" s="37" t="s">
        <v>44</v>
      </c>
      <c r="C80" s="38"/>
      <c r="D80" s="83"/>
      <c r="E80" s="57"/>
      <c r="F80" s="57"/>
      <c r="G80" s="57"/>
      <c r="H80" s="57"/>
      <c r="I80" s="57"/>
      <c r="J80" s="57"/>
      <c r="K80" s="79"/>
      <c r="L80" s="81"/>
      <c r="M80" s="81"/>
      <c r="N80" s="57"/>
      <c r="O80" s="57"/>
      <c r="P80" s="57"/>
    </row>
    <row r="81" spans="1:16" ht="15" customHeight="1">
      <c r="A81" s="39"/>
      <c r="B81" s="40" t="s">
        <v>46</v>
      </c>
      <c r="C81" s="24"/>
      <c r="D81" s="41"/>
      <c r="E81" s="42"/>
      <c r="F81" s="42"/>
      <c r="G81" s="42"/>
      <c r="H81" s="42"/>
      <c r="I81" s="42"/>
      <c r="J81" s="42"/>
      <c r="K81" s="40"/>
      <c r="L81" s="43"/>
      <c r="M81" s="43"/>
      <c r="N81" s="44"/>
      <c r="O81" s="44"/>
      <c r="P81" s="44"/>
    </row>
    <row r="82" spans="1:16" ht="15" customHeight="1">
      <c r="A82" s="39"/>
      <c r="B82" s="40" t="s">
        <v>37</v>
      </c>
      <c r="C82" s="24"/>
      <c r="D82" s="41"/>
      <c r="E82" s="42"/>
      <c r="F82" s="45"/>
      <c r="G82" s="42"/>
      <c r="H82" s="42"/>
      <c r="I82" s="45"/>
      <c r="J82" s="42"/>
      <c r="K82" s="40"/>
      <c r="L82" s="43"/>
      <c r="M82" s="43"/>
      <c r="N82" s="44"/>
      <c r="O82" s="44"/>
      <c r="P82" s="44"/>
    </row>
    <row r="83" spans="1:16" ht="15" customHeight="1">
      <c r="A83" s="39"/>
      <c r="B83" s="40" t="s">
        <v>25</v>
      </c>
      <c r="C83" s="24"/>
      <c r="D83" s="26" t="s">
        <v>21</v>
      </c>
      <c r="E83" s="45"/>
      <c r="F83" s="45"/>
      <c r="G83" s="26" t="s">
        <v>21</v>
      </c>
      <c r="H83" s="45"/>
      <c r="I83" s="45"/>
      <c r="J83" s="26" t="s">
        <v>21</v>
      </c>
      <c r="K83" s="40"/>
      <c r="L83" s="43"/>
      <c r="M83" s="43"/>
      <c r="N83" s="44"/>
      <c r="O83" s="44"/>
      <c r="P83" s="44"/>
    </row>
    <row r="84" spans="1:16" ht="15" customHeight="1">
      <c r="A84" s="39"/>
      <c r="B84" s="40" t="s">
        <v>47</v>
      </c>
      <c r="C84" s="24"/>
      <c r="D84" s="41"/>
      <c r="E84" s="42"/>
      <c r="F84" s="42"/>
      <c r="G84" s="42"/>
      <c r="H84" s="42"/>
      <c r="I84" s="42"/>
      <c r="J84" s="42"/>
      <c r="K84" s="40"/>
      <c r="L84" s="43"/>
      <c r="M84" s="43"/>
      <c r="N84" s="44"/>
      <c r="O84" s="44"/>
      <c r="P84" s="44"/>
    </row>
    <row r="85" spans="1:16" ht="15" customHeight="1">
      <c r="A85" s="39"/>
      <c r="B85" s="40" t="s">
        <v>38</v>
      </c>
      <c r="C85" s="24"/>
      <c r="D85" s="41"/>
      <c r="E85" s="45"/>
      <c r="F85" s="45"/>
      <c r="G85" s="45"/>
      <c r="H85" s="45"/>
      <c r="I85" s="45"/>
      <c r="J85" s="45"/>
      <c r="K85" s="40"/>
      <c r="L85" s="43"/>
      <c r="M85" s="43"/>
      <c r="N85" s="44"/>
      <c r="O85" s="44"/>
      <c r="P85" s="44"/>
    </row>
    <row r="86" spans="1:16" ht="15" customHeight="1">
      <c r="A86" s="46"/>
      <c r="B86" s="47"/>
      <c r="C86" s="47"/>
      <c r="D86" s="48"/>
      <c r="E86" s="49"/>
      <c r="F86" s="49"/>
      <c r="G86" s="49"/>
      <c r="H86" s="49"/>
      <c r="I86" s="49"/>
      <c r="J86" s="49"/>
      <c r="K86" s="48"/>
      <c r="L86" s="50"/>
      <c r="M86" s="50"/>
      <c r="N86" s="50"/>
      <c r="O86" s="50"/>
      <c r="P86" s="50"/>
    </row>
    <row r="87" spans="1:16" s="10" customFormat="1" ht="15.75">
      <c r="A87" s="46"/>
      <c r="B87" s="155" t="s">
        <v>45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12.75" customHeight="1">
      <c r="A88" s="11"/>
      <c r="B88" s="187" t="s">
        <v>39</v>
      </c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8.75" customHeight="1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8.25" customHeight="1">
      <c r="A90" s="11"/>
      <c r="B90" s="188" t="s">
        <v>84</v>
      </c>
      <c r="C90" s="188"/>
      <c r="D90" s="188"/>
      <c r="E90" s="1"/>
      <c r="F90" s="1"/>
      <c r="G90" s="1"/>
      <c r="H90" s="1"/>
      <c r="I90" s="1"/>
      <c r="J90" s="1"/>
      <c r="K90" s="93"/>
      <c r="L90" s="93"/>
      <c r="M90" s="1"/>
      <c r="N90" s="93" t="s">
        <v>85</v>
      </c>
      <c r="O90" s="93"/>
      <c r="P90" s="93"/>
    </row>
    <row r="91" spans="1:16" ht="14.25" customHeight="1">
      <c r="A91" s="11"/>
      <c r="B91" s="187"/>
      <c r="C91" s="189"/>
      <c r="D91" s="1"/>
      <c r="E91" s="1"/>
      <c r="F91" s="1"/>
      <c r="G91" s="1"/>
      <c r="H91" s="1"/>
      <c r="I91" s="1"/>
      <c r="J91" s="1"/>
      <c r="K91" s="92" t="s">
        <v>28</v>
      </c>
      <c r="L91" s="92"/>
      <c r="M91" s="1"/>
      <c r="N91" s="92" t="s">
        <v>27</v>
      </c>
      <c r="O91" s="92"/>
      <c r="P91" s="92"/>
    </row>
    <row r="92" spans="1:16" ht="14.25" customHeight="1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9"/>
      <c r="O92" s="29"/>
      <c r="P92" s="29"/>
    </row>
    <row r="93" spans="1:16" ht="16.5" customHeight="1">
      <c r="A93" s="11"/>
      <c r="B93" s="1" t="s">
        <v>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1"/>
      <c r="B94" s="1" t="s">
        <v>77</v>
      </c>
      <c r="C94" s="1"/>
      <c r="D94" s="1"/>
      <c r="E94" s="1"/>
      <c r="F94" s="1"/>
      <c r="G94" s="1"/>
      <c r="H94" s="1"/>
      <c r="I94" s="1"/>
      <c r="J94" s="1"/>
      <c r="K94" s="93"/>
      <c r="L94" s="93"/>
      <c r="M94" s="1"/>
      <c r="N94" s="93" t="s">
        <v>78</v>
      </c>
      <c r="O94" s="93"/>
      <c r="P94" s="93"/>
    </row>
    <row r="95" spans="1:16" ht="15.75">
      <c r="A95" s="11"/>
      <c r="B95" s="1"/>
      <c r="C95" s="1"/>
      <c r="D95" s="1"/>
      <c r="E95" s="1"/>
      <c r="F95" s="1"/>
      <c r="G95" s="1"/>
      <c r="H95" s="1"/>
      <c r="I95" s="1"/>
      <c r="J95" s="1"/>
      <c r="K95" s="92" t="s">
        <v>28</v>
      </c>
      <c r="L95" s="92"/>
      <c r="M95" s="1"/>
      <c r="N95" s="92" t="s">
        <v>27</v>
      </c>
      <c r="O95" s="92"/>
      <c r="P95" s="92"/>
    </row>
    <row r="96" spans="1:16" ht="15.75">
      <c r="A96" s="11"/>
      <c r="B96" s="56" t="s">
        <v>71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1"/>
      <c r="B97" s="56" t="s">
        <v>70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1"/>
      <c r="B98" s="56" t="s">
        <v>69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1"/>
      <c r="B108" s="140"/>
      <c r="C108" s="140"/>
      <c r="D108" s="14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</sheetData>
  <mergeCells count="149">
    <mergeCell ref="N57:O57"/>
    <mergeCell ref="A55:G55"/>
    <mergeCell ref="B70:C70"/>
    <mergeCell ref="D70:F70"/>
    <mergeCell ref="H70:J70"/>
    <mergeCell ref="N70:P70"/>
    <mergeCell ref="B71:C71"/>
    <mergeCell ref="D71:F71"/>
    <mergeCell ref="H71:J71"/>
    <mergeCell ref="N71:P71"/>
    <mergeCell ref="D67:F67"/>
    <mergeCell ref="N64:P64"/>
    <mergeCell ref="N65:P65"/>
    <mergeCell ref="N66:P66"/>
    <mergeCell ref="N67:P67"/>
    <mergeCell ref="B50:P50"/>
    <mergeCell ref="H47:J47"/>
    <mergeCell ref="H48:J48"/>
    <mergeCell ref="A34:A35"/>
    <mergeCell ref="B34:P35"/>
    <mergeCell ref="D60:F60"/>
    <mergeCell ref="D61:F61"/>
    <mergeCell ref="A52:G53"/>
    <mergeCell ref="N48:O48"/>
    <mergeCell ref="I54:J54"/>
    <mergeCell ref="B40:C40"/>
    <mergeCell ref="K52:M52"/>
    <mergeCell ref="H52:H53"/>
    <mergeCell ref="A44:A45"/>
    <mergeCell ref="N52:O53"/>
    <mergeCell ref="N55:O55"/>
    <mergeCell ref="B44:B45"/>
    <mergeCell ref="C44:C45"/>
    <mergeCell ref="N54:O54"/>
    <mergeCell ref="D48:G48"/>
    <mergeCell ref="N44:O45"/>
    <mergeCell ref="N61:P61"/>
    <mergeCell ref="I56:J56"/>
    <mergeCell ref="I57:J57"/>
    <mergeCell ref="B88:P88"/>
    <mergeCell ref="N95:P95"/>
    <mergeCell ref="N91:P91"/>
    <mergeCell ref="N90:P90"/>
    <mergeCell ref="N94:P94"/>
    <mergeCell ref="K90:L90"/>
    <mergeCell ref="B90:D90"/>
    <mergeCell ref="B91:C91"/>
    <mergeCell ref="N51:P51"/>
    <mergeCell ref="I52:J53"/>
    <mergeCell ref="P52:P53"/>
    <mergeCell ref="N56:O56"/>
    <mergeCell ref="D68:F68"/>
    <mergeCell ref="D69:F69"/>
    <mergeCell ref="H69:J69"/>
    <mergeCell ref="N69:P69"/>
    <mergeCell ref="B69:C69"/>
    <mergeCell ref="B73:C73"/>
    <mergeCell ref="D73:F73"/>
    <mergeCell ref="H73:J73"/>
    <mergeCell ref="B61:C61"/>
    <mergeCell ref="A57:G57"/>
    <mergeCell ref="A56:G56"/>
    <mergeCell ref="I55:J55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N46:O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91:L91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J13:P13"/>
    <mergeCell ref="H44:J45"/>
    <mergeCell ref="H46:J46"/>
    <mergeCell ref="N73:P73"/>
    <mergeCell ref="B108:D108"/>
    <mergeCell ref="E40:P40"/>
    <mergeCell ref="A54:G54"/>
    <mergeCell ref="B58:P58"/>
    <mergeCell ref="H60:J60"/>
    <mergeCell ref="A77:A78"/>
    <mergeCell ref="H61:J61"/>
    <mergeCell ref="B77:B78"/>
    <mergeCell ref="N60:P60"/>
    <mergeCell ref="B60:C60"/>
    <mergeCell ref="D77:F77"/>
    <mergeCell ref="J77:O77"/>
    <mergeCell ref="B87:P87"/>
    <mergeCell ref="B75:G75"/>
    <mergeCell ref="G77:I77"/>
    <mergeCell ref="P77:P78"/>
    <mergeCell ref="C77:C78"/>
    <mergeCell ref="K95:L95"/>
    <mergeCell ref="K94:L94"/>
    <mergeCell ref="B62:C62"/>
    <mergeCell ref="D72:F72"/>
    <mergeCell ref="H72:J72"/>
    <mergeCell ref="N72:P72"/>
    <mergeCell ref="B72:C72"/>
    <mergeCell ref="D62:J62"/>
    <mergeCell ref="D63:F63"/>
    <mergeCell ref="H63:J63"/>
    <mergeCell ref="N62:P62"/>
    <mergeCell ref="N63:P63"/>
    <mergeCell ref="B63:C63"/>
    <mergeCell ref="H64:J64"/>
    <mergeCell ref="H65:J65"/>
    <mergeCell ref="H66:J66"/>
    <mergeCell ref="H67:J67"/>
    <mergeCell ref="B64:C64"/>
    <mergeCell ref="B65:C65"/>
    <mergeCell ref="B66:C66"/>
    <mergeCell ref="B67:C67"/>
    <mergeCell ref="D64:F64"/>
    <mergeCell ref="D65:F65"/>
    <mergeCell ref="D66:F66"/>
  </mergeCells>
  <phoneticPr fontId="2" type="noConversion"/>
  <pageMargins left="0.23622047244094491" right="0.19685039370078741" top="0" bottom="0" header="0.23622047244094491" footer="0.19685039370078741"/>
  <pageSetup paperSize="9" scale="61" orientation="landscape" r:id="rId1"/>
  <headerFooter alignWithMargins="0"/>
  <rowBreaks count="2" manualBreakCount="2">
    <brk id="49" max="15" man="1"/>
    <brk id="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2018-01-26T12:40:48Z</cp:lastPrinted>
  <dcterms:created xsi:type="dcterms:W3CDTF">2002-01-01T02:33:01Z</dcterms:created>
  <dcterms:modified xsi:type="dcterms:W3CDTF">2019-03-29T10:46:40Z</dcterms:modified>
</cp:coreProperties>
</file>