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7400" windowHeight="11475" firstSheet="2" activeTab="2"/>
  </bookViews>
  <sheets>
    <sheet name="091207" sheetId="4" state="hidden" r:id="rId1"/>
    <sheet name="180409" sheetId="9" state="hidden" r:id="rId2"/>
    <sheet name="91204-91206" sheetId="1" r:id="rId3"/>
  </sheets>
  <definedNames>
    <definedName name="_xlnm.Print_Area" localSheetId="0">'091207'!$A$1:$Q$118</definedName>
    <definedName name="_xlnm.Print_Area" localSheetId="1">'180409'!$A$1:$Q$121</definedName>
    <definedName name="_xlnm.Print_Area" localSheetId="2">'91204-91206'!$A$1:$R$97</definedName>
  </definedNames>
  <calcPr calcId="125725"/>
</workbook>
</file>

<file path=xl/calcChain.xml><?xml version="1.0" encoding="utf-8"?>
<calcChain xmlns="http://schemas.openxmlformats.org/spreadsheetml/2006/main">
  <c r="O81" i="1"/>
  <c r="O83"/>
  <c r="G75"/>
  <c r="G79" s="1"/>
  <c r="O79" s="1"/>
  <c r="O77"/>
  <c r="K69"/>
  <c r="G69"/>
  <c r="O68"/>
  <c r="O69" s="1"/>
  <c r="K62"/>
  <c r="G62"/>
  <c r="E62"/>
  <c r="O61"/>
  <c r="O60"/>
  <c r="N89" i="9"/>
  <c r="N66"/>
  <c r="F67"/>
  <c r="J67"/>
  <c r="N67" s="1"/>
  <c r="N65" i="4"/>
  <c r="F66"/>
  <c r="J66"/>
  <c r="N66" s="1"/>
  <c r="N86"/>
  <c r="O75" i="1" l="1"/>
  <c r="O76"/>
  <c r="O62"/>
</calcChain>
</file>

<file path=xl/sharedStrings.xml><?xml version="1.0" encoding="utf-8"?>
<sst xmlns="http://schemas.openxmlformats.org/spreadsheetml/2006/main" count="364" uniqueCount="192">
  <si>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</si>
  <si>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</si>
  <si>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</si>
  <si>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</si>
  <si>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</si>
  <si>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</si>
  <si>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</si>
  <si>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</si>
  <si>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</si>
  <si>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</si>
  <si>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</si>
  <si>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</si>
  <si>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</si>
  <si>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</si>
  <si>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</si>
  <si>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</si>
  <si>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</si>
  <si>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</si>
  <si>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</si>
  <si>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</si>
  <si>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</si>
  <si>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</si>
  <si>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</si>
  <si>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</si>
  <si>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</si>
  <si>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</si>
  <si>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</si>
  <si>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</si>
  <si>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</si>
  <si>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</si>
  <si>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</si>
  <si>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</si>
  <si>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</si>
  <si>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</si>
  <si>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</si>
  <si>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</si>
  <si>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</si>
  <si>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</si>
  <si>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</si>
  <si>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</si>
  <si>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</si>
  <si>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</si>
  <si>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</si>
  <si>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</si>
  <si>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</si>
  <si>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</si>
  <si>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</si>
  <si>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</si>
  <si>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</si>
  <si>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</si>
  <si>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</si>
  <si>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</si>
  <si>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</si>
  <si>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</si>
  <si>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</si>
  <si>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</si>
  <si>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</si>
  <si>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</si>
  <si>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</si>
  <si>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</si>
  <si>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</si>
  <si>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</si>
  <si>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</si>
  <si>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</si>
  <si>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</si>
  <si>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</si>
  <si>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</si>
  <si>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</si>
  <si>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</si>
  <si>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</si>
  <si>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</si>
  <si>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</si>
  <si>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</si>
  <si>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</si>
  <si>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</si>
  <si>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</si>
  <si>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</si>
  <si>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</si>
  <si>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</si>
  <si>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</si>
  <si>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</si>
  <si>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</si>
  <si>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</si>
  <si>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</si>
  <si>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</si>
  <si>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</si>
  <si>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</si>
  <si>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</si>
  <si>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</si>
  <si>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  <charset val="204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</si>
  <si>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</si>
  <si>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</si>
  <si>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</si>
  <si>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</si>
  <si>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</si>
  <si>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</si>
  <si>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</si>
  <si>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</si>
  <si>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</si>
  <si>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</si>
  <si>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  <charset val="204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</si>
  <si>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</si>
  <si>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</si>
  <si>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</si>
  <si>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</si>
  <si>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</si>
  <si>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</si>
  <si>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</si>
  <si>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</si>
  <si>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</si>
  <si>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</si>
  <si>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</si>
  <si>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</si>
  <si>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</si>
  <si>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</si>
  <si>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</si>
  <si>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</si>
  <si>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</si>
  <si>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</si>
  <si>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</si>
  <si>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</si>
  <si>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</si>
  <si>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  <charset val="204"/>
      </rPr>
      <t>тис. гривень, у тому числі загального фонду -</t>
    </r>
    <r>
      <rPr>
        <b/>
        <sz val="14"/>
        <rFont val="Times New Roman"/>
        <family val="1"/>
        <charset val="204"/>
      </rPr>
      <t xml:space="preserve"> 0,0</t>
    </r>
    <r>
      <rPr>
        <sz val="14"/>
        <rFont val="Times New Roman"/>
        <family val="1"/>
        <charset val="204"/>
      </rPr>
      <t xml:space="preserve"> тис. гривень. та  спеціального фонду - 0,00 тис. гривень</t>
    </r>
  </si>
  <si>
    <t>1</t>
  </si>
  <si>
    <t>Д.Прохорчук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</si>
  <si>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</si>
  <si>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</si>
  <si>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>1. Наказ Міністерства фінансів України від 26.08.2014р.  № 836 "Про деякі питання запровадження програмно-цільового методу складання та виконання місцевих бюджетів"</t>
  </si>
  <si>
    <t>%</t>
  </si>
  <si>
    <t>5.  Бюджетний кодекс України</t>
  </si>
  <si>
    <t>домогосподарств</t>
  </si>
  <si>
    <t>кількість отримувачів субсидій</t>
  </si>
  <si>
    <t>Показники затрат</t>
  </si>
  <si>
    <t>в т.ч. поштові видатки</t>
  </si>
  <si>
    <t>грн</t>
  </si>
  <si>
    <t>Департамент соціальної політики Житомирської міської ради та Департамент бюджету та фінансів міської ради</t>
  </si>
  <si>
    <t>розрахунково</t>
  </si>
  <si>
    <t>1.1</t>
  </si>
  <si>
    <t>2.1</t>
  </si>
  <si>
    <t>3.1</t>
  </si>
  <si>
    <t>4.1</t>
  </si>
  <si>
    <t>обсяг видатків всього на надання субсидій населенню для відшкодування витрат на оплату житлово-комунальних послуг</t>
  </si>
  <si>
    <t>середній розмір субсидії на оплату житлово-комунальних послуг на одне домогосподарство</t>
  </si>
  <si>
    <t>в т.ч. видатки на виплату субсидій населенню для відшкодування витрат на оплату житлово-комунальних послуг</t>
  </si>
  <si>
    <t>( у редакції наказу Міністерства фінансів України від 15 листопада 2018 року №908)</t>
  </si>
  <si>
    <t>від</t>
  </si>
  <si>
    <t xml:space="preserve">БЮДЖЕТНОЇ ПРОГРАМИ  МІСЦЕВОГО БЮДЖЕТУ  НА 2019 РІК   </t>
  </si>
  <si>
    <t xml:space="preserve">  (КТПКВК МБ)   (найменування головного розпорядника)</t>
  </si>
  <si>
    <t xml:space="preserve">  (КТПКВК МБ)               (найменування відповідального виконавця)</t>
  </si>
  <si>
    <t xml:space="preserve">       (КТПКВК МБ)    (КФКВК) ¹                            (найменування бюджетної програми)</t>
  </si>
  <si>
    <t>2. Рішення міської ради від 18.12.2018 №1297 "Про бюджет Житомирської об'єднаної територіальної громади ( бюджет міста Житомира) на 2019 рік"</t>
  </si>
  <si>
    <t>3.  0813012        1060     Надання субсидій населенню для відшкодування витрат на оплату житлово-комунальних послуг</t>
  </si>
  <si>
    <r>
      <t xml:space="preserve">4. Обсяг бюджетних призначень / </t>
    </r>
    <r>
      <rPr>
        <sz val="20"/>
        <rFont val="Times New Roman"/>
        <family val="1"/>
        <charset val="204"/>
      </rPr>
      <t>бюджетних асигнувань</t>
    </r>
    <r>
      <rPr>
        <b/>
        <sz val="20"/>
        <rFont val="Times New Roman"/>
        <family val="1"/>
        <charset val="204"/>
      </rPr>
      <t xml:space="preserve"> - 171 114 778,00</t>
    </r>
    <r>
      <rPr>
        <sz val="20"/>
        <rFont val="Times New Roman"/>
        <family val="1"/>
        <charset val="204"/>
      </rPr>
      <t xml:space="preserve"> гривень, у тому числі загального фонду -  171 114 778,00 гривень та  спеціального фонду - 0,0 гривень.</t>
    </r>
  </si>
  <si>
    <t>7.Завдання бюджетної програми</t>
  </si>
  <si>
    <t>Завдання</t>
  </si>
  <si>
    <t>8. Напрями використання бюджетних коштів:</t>
  </si>
  <si>
    <t>(грн)</t>
  </si>
  <si>
    <t>Напрями використання бюджетних коштів</t>
  </si>
  <si>
    <t>у тому числі бюджет розвитку</t>
  </si>
  <si>
    <t>надання субсидій населенню на оплату житлово- комунальних послуг</t>
  </si>
  <si>
    <t>4. Закон України «Про Державний Бюджет України на 2019 рік»</t>
  </si>
  <si>
    <t>9. Перелік місцевих/ регіональних програм, які виконуються у складі бюджетної програми:</t>
  </si>
  <si>
    <t>Назва  місцевої/регіональної програми</t>
  </si>
  <si>
    <t>Комплексна міська Програма соціального захисту населення на 2016-2020 роки</t>
  </si>
  <si>
    <t>10. Результативні показники бюджетної програми:</t>
  </si>
  <si>
    <t>Показник</t>
  </si>
  <si>
    <t>Показники продукту</t>
  </si>
  <si>
    <t>Показник ефективності</t>
  </si>
  <si>
    <t xml:space="preserve"> Показники якості</t>
  </si>
  <si>
    <t>питома вага відшкодованих субсидій до нарахованих</t>
  </si>
  <si>
    <t>Виконавець: Кисарець 47 03 57</t>
  </si>
  <si>
    <t>В.о. директора департаменту соціальної політики міської ради</t>
  </si>
  <si>
    <t>Л.Ліпінська</t>
  </si>
  <si>
    <t>Розрахунки, особові справи</t>
  </si>
  <si>
    <t>грн/домогосподарство</t>
  </si>
  <si>
    <t>Рішення міської ради від 18.12.2018 №1297 "Про бюджет Житомирської об'єднаної територіальної громади (бюджет міста Житомира) на 2019 рік"</t>
  </si>
  <si>
    <t>Директор департаменту бюджету та фінансів міської ради</t>
  </si>
  <si>
    <t>Забезпечення надання субсидій населенню для відшкодування витрат на оплату житлово - комунальних послуг</t>
  </si>
  <si>
    <t xml:space="preserve">3. Конституція України </t>
  </si>
  <si>
    <t>6. ПКМУ від 21.10.1995р. №848 "Про спрощення порядку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палива" (із змінами).</t>
  </si>
  <si>
    <t>7. ПКМУ від 06.07.2011р. №774 "Про удосконалення порядку призначення та надання населенню субсидій для відшкодування витрат на оплату житлово-комунальних послуг, придбання скрапленого газу, твердого та рідкого пічного побутового палива"</t>
  </si>
  <si>
    <t>8. ПКМУ від 06.08.2014р. № 409 "Про встановлення державних соціальних стандартів у сфері житлово-комунального обслуговування"</t>
  </si>
  <si>
    <t>9. ПКМУ від 05.04.2014 р. № 83 "Про посилення соціального захисту населення в умовах підвищення цін і тарифів на комунальні послуги"</t>
  </si>
  <si>
    <t>10. Наказ МФУ від 20.09.2017р. № 793 "Про затвердження складових програмної класифікації видатків та кредитування місцевих бюджетів"</t>
  </si>
  <si>
    <t>11. ПКМУ від 23 серпня 2016 р. № 534 "Деякі питання надання субсидій для відшкодування витрат на оплату комунальних послуг"</t>
  </si>
  <si>
    <t>12. ПКМУ від 04.03.02 № 256 «Про затвердження Порядку фінансування видатків місцевих бюджетів на здійснення заходів з виконання державних програм соціального захисту населення за рахунок субвенції з державного бюджету»</t>
  </si>
  <si>
    <t>14. Проект Концепції інтегрованого розвитку Житомира до 2030 року.</t>
  </si>
  <si>
    <t>Забезпечення надання пільг  та житлових субсидій населенню на оплату житлово-комунальних послуг</t>
  </si>
  <si>
    <t>1.2</t>
  </si>
  <si>
    <t>1.3</t>
  </si>
  <si>
    <t>Розрахунок</t>
  </si>
  <si>
    <t>13. Комплексна міська Програма соціального захисту населення на 2016-2020 роки, затверджена рішенням міської ради від 28.12.2015 №29 (зі змінами та доповненнями)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</si>
</sst>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000000"/>
    <numFmt numFmtId="165" formatCode="0.0"/>
    <numFmt numFmtId="166" formatCode="_-* #,##0\ _₽_-;\-* #,##0\ _₽_-;_-* &quot;-&quot;??\ _₽_-;_-@_-"/>
  </numFmts>
  <fonts count="26">
    <font>
      <sz val="10"/>
      <name val="Arial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Arial"/>
    </font>
    <font>
      <i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43" fontId="24" fillId="0" borderId="0" applyFont="0" applyFill="0" applyBorder="0" applyAlignment="0" applyProtection="0"/>
  </cellStyleXfs>
  <cellXfs count="352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1" xfId="0" applyFont="1" applyBorder="1"/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1" applyFont="1" applyFill="1" applyAlignment="1"/>
    <xf numFmtId="0" fontId="6" fillId="0" borderId="0" xfId="0" applyFont="1" applyAlignment="1">
      <alignment horizontal="left" vertical="center" wrapText="1"/>
    </xf>
    <xf numFmtId="0" fontId="7" fillId="0" borderId="0" xfId="1" applyFont="1" applyFill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8" fillId="0" borderId="0" xfId="0" applyFont="1" applyBorder="1"/>
    <xf numFmtId="0" fontId="13" fillId="0" borderId="0" xfId="0" applyFont="1" applyBorder="1"/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7" fillId="0" borderId="0" xfId="0" applyFont="1" applyFill="1"/>
    <xf numFmtId="49" fontId="7" fillId="0" borderId="0" xfId="0" applyNumberFormat="1" applyFont="1" applyAlignment="1">
      <alignment horizontal="center" vertical="center" wrapText="1"/>
    </xf>
    <xf numFmtId="0" fontId="7" fillId="0" borderId="2" xfId="0" applyFont="1" applyBorder="1"/>
    <xf numFmtId="0" fontId="10" fillId="0" borderId="7" xfId="0" applyFont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top" wrapText="1"/>
    </xf>
    <xf numFmtId="0" fontId="10" fillId="0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/>
    <xf numFmtId="0" fontId="7" fillId="0" borderId="1" xfId="0" applyFont="1" applyFill="1" applyBorder="1"/>
    <xf numFmtId="0" fontId="9" fillId="0" borderId="0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14" fontId="3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top" wrapText="1"/>
    </xf>
    <xf numFmtId="0" fontId="14" fillId="0" borderId="0" xfId="0" applyFont="1" applyFill="1" applyAlignment="1">
      <alignment vertical="center" wrapText="1"/>
    </xf>
    <xf numFmtId="14" fontId="3" fillId="0" borderId="0" xfId="0" applyNumberFormat="1" applyFont="1" applyFill="1" applyBorder="1" applyAlignment="1">
      <alignment horizontal="left" vertical="center" wrapText="1"/>
    </xf>
    <xf numFmtId="0" fontId="9" fillId="0" borderId="9" xfId="0" applyFont="1" applyFill="1" applyBorder="1"/>
    <xf numFmtId="0" fontId="23" fillId="0" borderId="2" xfId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justify" vertical="center" wrapText="1"/>
    </xf>
    <xf numFmtId="49" fontId="10" fillId="0" borderId="2" xfId="0" applyNumberFormat="1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49" fontId="10" fillId="0" borderId="7" xfId="0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justify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Alignment="1"/>
    <xf numFmtId="0" fontId="7" fillId="0" borderId="1" xfId="0" applyFont="1" applyBorder="1" applyAlignment="1"/>
    <xf numFmtId="0" fontId="7" fillId="0" borderId="0" xfId="0" applyFont="1" applyBorder="1" applyAlignment="1"/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1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15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16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165" fontId="7" fillId="0" borderId="10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43" fontId="17" fillId="0" borderId="10" xfId="2" applyFont="1" applyFill="1" applyBorder="1" applyAlignment="1">
      <alignment horizontal="center" vertical="center" wrapText="1"/>
    </xf>
    <xf numFmtId="43" fontId="17" fillId="0" borderId="3" xfId="2" applyFont="1" applyFill="1" applyBorder="1" applyAlignment="1">
      <alignment horizontal="center" vertical="center" wrapText="1"/>
    </xf>
    <xf numFmtId="43" fontId="17" fillId="0" borderId="5" xfId="2" applyFont="1" applyFill="1" applyBorder="1" applyAlignment="1">
      <alignment horizontal="center" vertical="center" wrapText="1"/>
    </xf>
    <xf numFmtId="43" fontId="19" fillId="0" borderId="10" xfId="2" applyFont="1" applyFill="1" applyBorder="1" applyAlignment="1">
      <alignment horizontal="center" vertical="center" wrapText="1"/>
    </xf>
    <xf numFmtId="43" fontId="19" fillId="0" borderId="3" xfId="2" applyFont="1" applyFill="1" applyBorder="1" applyAlignment="1">
      <alignment horizontal="center" vertical="center" wrapText="1"/>
    </xf>
    <xf numFmtId="43" fontId="19" fillId="0" borderId="5" xfId="2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vertical="center" wrapText="1"/>
    </xf>
    <xf numFmtId="43" fontId="7" fillId="0" borderId="10" xfId="2" applyFont="1" applyFill="1" applyBorder="1" applyAlignment="1">
      <alignment horizontal="center" vertical="center"/>
    </xf>
    <xf numFmtId="43" fontId="7" fillId="0" borderId="3" xfId="2" applyFont="1" applyFill="1" applyBorder="1" applyAlignment="1">
      <alignment horizontal="center" vertical="center"/>
    </xf>
    <xf numFmtId="43" fontId="7" fillId="0" borderId="5" xfId="2" applyFont="1" applyFill="1" applyBorder="1" applyAlignment="1">
      <alignment horizontal="center" vertical="center"/>
    </xf>
    <xf numFmtId="43" fontId="7" fillId="0" borderId="2" xfId="2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166" fontId="7" fillId="0" borderId="10" xfId="2" applyNumberFormat="1" applyFont="1" applyFill="1" applyBorder="1" applyAlignment="1">
      <alignment horizontal="center" vertical="center"/>
    </xf>
    <xf numFmtId="166" fontId="7" fillId="0" borderId="3" xfId="2" applyNumberFormat="1" applyFont="1" applyFill="1" applyBorder="1" applyAlignment="1">
      <alignment horizontal="center" vertical="center"/>
    </xf>
    <xf numFmtId="166" fontId="7" fillId="0" borderId="5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 wrapText="1"/>
    </xf>
    <xf numFmtId="166" fontId="17" fillId="0" borderId="10" xfId="2" applyNumberFormat="1" applyFont="1" applyFill="1" applyBorder="1" applyAlignment="1">
      <alignment horizontal="center" vertical="center" wrapText="1"/>
    </xf>
    <xf numFmtId="166" fontId="17" fillId="0" borderId="3" xfId="2" applyNumberFormat="1" applyFont="1" applyFill="1" applyBorder="1" applyAlignment="1">
      <alignment horizontal="center" vertical="center" wrapText="1"/>
    </xf>
    <xf numFmtId="166" fontId="17" fillId="0" borderId="5" xfId="2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vertical="center"/>
    </xf>
    <xf numFmtId="166" fontId="7" fillId="0" borderId="2" xfId="2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justify" vertical="center" wrapText="1"/>
    </xf>
    <xf numFmtId="43" fontId="17" fillId="0" borderId="10" xfId="2" applyFont="1" applyFill="1" applyBorder="1" applyAlignment="1">
      <alignment horizontal="center" vertical="center"/>
    </xf>
    <xf numFmtId="43" fontId="17" fillId="0" borderId="3" xfId="2" applyFont="1" applyFill="1" applyBorder="1" applyAlignment="1">
      <alignment horizontal="center" vertical="center"/>
    </xf>
    <xf numFmtId="43" fontId="17" fillId="0" borderId="5" xfId="2" applyFont="1" applyFill="1" applyBorder="1" applyAlignment="1">
      <alignment horizontal="center" vertical="center"/>
    </xf>
    <xf numFmtId="43" fontId="17" fillId="0" borderId="2" xfId="2" applyFont="1" applyFill="1" applyBorder="1" applyAlignment="1">
      <alignment horizontal="center" vertical="center" wrapText="1"/>
    </xf>
    <xf numFmtId="43" fontId="17" fillId="0" borderId="2" xfId="2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justify" vertical="center" wrapText="1"/>
    </xf>
    <xf numFmtId="43" fontId="11" fillId="0" borderId="2" xfId="2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3" fontId="19" fillId="0" borderId="2" xfId="2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3" xfId="0" applyNumberFormat="1" applyFont="1" applyFill="1" applyBorder="1" applyAlignment="1">
      <alignment horizontal="justify" vertical="center" wrapText="1"/>
    </xf>
    <xf numFmtId="49" fontId="7" fillId="0" borderId="5" xfId="0" applyNumberFormat="1" applyFont="1" applyFill="1" applyBorder="1" applyAlignment="1">
      <alignment horizontal="justify" vertical="center" wrapText="1"/>
    </xf>
    <xf numFmtId="43" fontId="11" fillId="0" borderId="10" xfId="2" applyFont="1" applyFill="1" applyBorder="1" applyAlignment="1">
      <alignment horizontal="justify" vertical="center" wrapText="1"/>
    </xf>
    <xf numFmtId="43" fontId="11" fillId="0" borderId="5" xfId="2" applyFont="1" applyFill="1" applyBorder="1" applyAlignment="1">
      <alignment horizontal="justify" vertical="center" wrapText="1"/>
    </xf>
    <xf numFmtId="43" fontId="7" fillId="0" borderId="2" xfId="2" applyFont="1" applyFill="1" applyBorder="1" applyAlignment="1">
      <alignment horizontal="center" vertical="center" wrapText="1"/>
    </xf>
    <xf numFmtId="43" fontId="7" fillId="0" borderId="3" xfId="2" applyFont="1" applyFill="1" applyBorder="1" applyAlignment="1">
      <alignment horizontal="center" vertical="center" wrapText="1"/>
    </xf>
    <xf numFmtId="43" fontId="7" fillId="0" borderId="15" xfId="2" applyFont="1" applyFill="1" applyBorder="1" applyAlignment="1">
      <alignment horizontal="center" vertical="center" wrapText="1"/>
    </xf>
    <xf numFmtId="43" fontId="7" fillId="0" borderId="16" xfId="2" applyFont="1" applyFill="1" applyBorder="1" applyAlignment="1">
      <alignment horizontal="center" vertical="center" wrapText="1"/>
    </xf>
    <xf numFmtId="43" fontId="10" fillId="0" borderId="10" xfId="2" applyFont="1" applyFill="1" applyBorder="1" applyAlignment="1">
      <alignment vertical="center" wrapText="1"/>
    </xf>
    <xf numFmtId="43" fontId="7" fillId="0" borderId="5" xfId="2" applyFont="1" applyFill="1" applyBorder="1" applyAlignment="1">
      <alignment vertical="center" wrapText="1"/>
    </xf>
    <xf numFmtId="43" fontId="10" fillId="0" borderId="10" xfId="2" applyFont="1" applyFill="1" applyBorder="1" applyAlignment="1">
      <alignment horizontal="center" vertical="center" wrapText="1"/>
    </xf>
    <xf numFmtId="43" fontId="10" fillId="0" borderId="3" xfId="2" applyFont="1" applyFill="1" applyBorder="1" applyAlignment="1">
      <alignment horizontal="center" vertical="center" wrapText="1"/>
    </xf>
    <xf numFmtId="43" fontId="10" fillId="0" borderId="5" xfId="2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3" fontId="7" fillId="0" borderId="10" xfId="2" applyFont="1" applyFill="1" applyBorder="1" applyAlignment="1">
      <alignment vertical="center" wrapText="1"/>
    </xf>
    <xf numFmtId="43" fontId="7" fillId="0" borderId="3" xfId="2" applyFont="1" applyFill="1" applyBorder="1" applyAlignment="1">
      <alignment vertical="center" wrapText="1"/>
    </xf>
    <xf numFmtId="43" fontId="7" fillId="0" borderId="2" xfId="2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43" fontId="7" fillId="0" borderId="10" xfId="2" applyFont="1" applyFill="1" applyBorder="1" applyAlignment="1">
      <alignment horizontal="center" vertical="center" wrapText="1"/>
    </xf>
    <xf numFmtId="43" fontId="2" fillId="0" borderId="5" xfId="2" applyFont="1" applyBorder="1" applyAlignment="1">
      <alignment horizontal="center" vertical="center"/>
    </xf>
    <xf numFmtId="43" fontId="7" fillId="0" borderId="5" xfId="2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horizontal="justify" vertical="top" wrapText="1"/>
    </xf>
    <xf numFmtId="0" fontId="19" fillId="0" borderId="2" xfId="0" applyFont="1" applyFill="1" applyBorder="1" applyAlignment="1">
      <alignment horizontal="center" vertical="top" wrapText="1"/>
    </xf>
    <xf numFmtId="0" fontId="7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14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9" xfId="0" applyFont="1" applyBorder="1" applyAlignment="1">
      <alignment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justify" wrapText="1"/>
    </xf>
    <xf numFmtId="0" fontId="2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22" fillId="0" borderId="0" xfId="0" applyNumberFormat="1" applyFont="1" applyBorder="1" applyAlignment="1">
      <alignment horizontal="left" vertical="center" wrapText="1"/>
    </xf>
    <xf numFmtId="2" fontId="23" fillId="0" borderId="0" xfId="0" applyNumberFormat="1" applyFont="1" applyBorder="1" applyAlignment="1">
      <alignment vertical="center" wrapText="1"/>
    </xf>
    <xf numFmtId="49" fontId="16" fillId="0" borderId="9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horizontal="justify" vertical="center" wrapText="1"/>
    </xf>
    <xf numFmtId="0" fontId="17" fillId="0" borderId="0" xfId="1" applyFont="1" applyFill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top"/>
    </xf>
    <xf numFmtId="0" fontId="16" fillId="0" borderId="0" xfId="1" applyFont="1" applyFill="1" applyAlignment="1">
      <alignment horizontal="justify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17" fillId="0" borderId="10" xfId="1" applyFont="1" applyFill="1" applyBorder="1" applyAlignment="1">
      <alignment horizontal="justify" vertical="center" wrapText="1"/>
    </xf>
    <xf numFmtId="0" fontId="17" fillId="0" borderId="3" xfId="1" applyFont="1" applyFill="1" applyBorder="1" applyAlignment="1">
      <alignment horizontal="justify" vertical="center" wrapText="1"/>
    </xf>
    <xf numFmtId="0" fontId="17" fillId="0" borderId="5" xfId="1" applyFont="1" applyFill="1" applyBorder="1" applyAlignment="1">
      <alignment horizontal="justify" vertical="center" wrapText="1"/>
    </xf>
    <xf numFmtId="0" fontId="17" fillId="0" borderId="10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  <xf numFmtId="0" fontId="17" fillId="0" borderId="5" xfId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justify" vertical="top"/>
    </xf>
    <xf numFmtId="49" fontId="7" fillId="0" borderId="0" xfId="0" applyNumberFormat="1" applyFont="1" applyAlignment="1">
      <alignment horizontal="justify" vertical="top" wrapText="1"/>
    </xf>
    <xf numFmtId="49" fontId="7" fillId="0" borderId="0" xfId="0" applyNumberFormat="1" applyFont="1" applyAlignment="1">
      <alignment horizontal="left" vertical="top"/>
    </xf>
  </cellXfs>
  <cellStyles count="3">
    <cellStyle name="Обычный" xfId="0" builtinId="0"/>
    <cellStyle name="Обычный_Запити на 2008 рік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topLeftCell="A17" zoomScale="75" zoomScaleNormal="75" zoomScaleSheetLayoutView="75" workbookViewId="0">
      <selection activeCell="A40" sqref="A40:Q40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20" t="s">
        <v>1</v>
      </c>
      <c r="L2" s="120"/>
      <c r="M2" s="120"/>
      <c r="N2" s="120"/>
      <c r="O2" s="120"/>
      <c r="P2" s="120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20" t="s">
        <v>2</v>
      </c>
      <c r="L3" s="120"/>
      <c r="M3" s="120"/>
      <c r="N3" s="120"/>
      <c r="O3" s="120"/>
      <c r="P3" s="120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21" t="s">
        <v>3</v>
      </c>
      <c r="L7" s="121"/>
      <c r="M7" s="121"/>
      <c r="N7" s="121"/>
      <c r="O7" s="122"/>
      <c r="P7" s="122"/>
      <c r="Q7" s="122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23" t="s">
        <v>69</v>
      </c>
      <c r="L9" s="123"/>
      <c r="M9" s="123"/>
      <c r="N9" s="123"/>
      <c r="O9" s="124"/>
      <c r="P9" s="124"/>
      <c r="Q9" s="124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16" t="s">
        <v>4</v>
      </c>
      <c r="L10" s="116"/>
      <c r="M10" s="116"/>
      <c r="N10" s="116"/>
      <c r="O10" s="117"/>
      <c r="P10" s="118"/>
      <c r="Q10" s="118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120</v>
      </c>
      <c r="L11" s="61" t="s">
        <v>5</v>
      </c>
      <c r="M11" s="62"/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19" t="s">
        <v>6</v>
      </c>
      <c r="L13" s="119"/>
      <c r="M13" s="119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15" t="s">
        <v>7</v>
      </c>
      <c r="L14" s="115"/>
      <c r="M14" s="115"/>
      <c r="N14" s="115"/>
      <c r="O14" s="115"/>
      <c r="P14" s="115"/>
      <c r="Q14" s="115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32" t="s">
        <v>8</v>
      </c>
      <c r="L15" s="132"/>
      <c r="M15" s="132"/>
      <c r="N15" s="132"/>
      <c r="O15" s="133"/>
      <c r="P15" s="134"/>
      <c r="Q15" s="134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120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35" t="s">
        <v>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35" t="s">
        <v>121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</row>
    <row r="24" spans="1:17" ht="18" customHeight="1">
      <c r="A24" s="11"/>
      <c r="B24" s="11"/>
      <c r="C24" s="11"/>
      <c r="D24" s="11"/>
      <c r="E24" s="136"/>
      <c r="F24" s="136"/>
      <c r="G24" s="136"/>
      <c r="H24" s="136"/>
      <c r="I24" s="136"/>
      <c r="J24" s="136"/>
      <c r="K24" s="11"/>
      <c r="L24" s="11"/>
      <c r="M24" s="11"/>
      <c r="N24" s="11"/>
      <c r="O24" s="11"/>
      <c r="P24" s="11"/>
      <c r="Q24" s="11"/>
    </row>
    <row r="25" spans="1:17" ht="15.75" customHeight="1">
      <c r="A25" s="113" t="s">
        <v>81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3"/>
      <c r="L25" s="13"/>
      <c r="M25" s="13"/>
      <c r="N25" s="13"/>
      <c r="O25" s="13"/>
      <c r="P25" s="13"/>
      <c r="Q25" s="13"/>
    </row>
    <row r="26" spans="1:17" ht="18.75">
      <c r="A26" s="125" t="s">
        <v>10</v>
      </c>
      <c r="B26" s="125"/>
      <c r="C26" s="125"/>
      <c r="D26" s="125"/>
      <c r="E26" s="125"/>
      <c r="F26" s="125"/>
      <c r="G26" s="125"/>
      <c r="H26" s="125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26" t="s">
        <v>82</v>
      </c>
      <c r="B29" s="126"/>
      <c r="C29" s="126"/>
      <c r="D29" s="126"/>
      <c r="E29" s="126"/>
      <c r="F29" s="126"/>
      <c r="G29" s="126"/>
      <c r="H29" s="126"/>
      <c r="I29" s="126"/>
      <c r="J29" s="127"/>
      <c r="K29" s="127"/>
      <c r="L29" s="127"/>
      <c r="M29" s="127"/>
      <c r="N29" s="14"/>
      <c r="O29" s="14"/>
      <c r="P29" s="14"/>
      <c r="Q29" s="14"/>
    </row>
    <row r="30" spans="1:17" ht="18.75">
      <c r="A30" s="125" t="s">
        <v>11</v>
      </c>
      <c r="B30" s="125"/>
      <c r="C30" s="125"/>
      <c r="D30" s="125"/>
      <c r="E30" s="125"/>
      <c r="F30" s="125"/>
      <c r="G30" s="125"/>
      <c r="H30" s="125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28" t="s">
        <v>118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ht="22.5" customHeight="1">
      <c r="A34" s="130" t="s">
        <v>70</v>
      </c>
      <c r="B34" s="130"/>
      <c r="C34" s="130"/>
      <c r="D34" s="130"/>
      <c r="E34" s="130"/>
      <c r="F34" s="130"/>
      <c r="G34" s="130"/>
      <c r="H34" s="131"/>
      <c r="I34" s="131"/>
      <c r="J34" s="131"/>
      <c r="K34" s="131"/>
      <c r="L34" s="131"/>
      <c r="M34" s="131"/>
      <c r="N34" s="131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11" t="s">
        <v>122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2"/>
      <c r="P36" s="112"/>
      <c r="Q36" s="112"/>
    </row>
    <row r="37" spans="1:17" ht="15.75" customHeight="1">
      <c r="A37" s="113" t="s">
        <v>12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4"/>
      <c r="O37" s="14"/>
      <c r="P37" s="14"/>
      <c r="Q37" s="14"/>
    </row>
    <row r="38" spans="1:17" ht="15.75" customHeight="1">
      <c r="A38" s="114" t="s">
        <v>13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</row>
    <row r="39" spans="1:17" ht="18.75" customHeight="1">
      <c r="A39" s="114" t="s">
        <v>14</v>
      </c>
      <c r="B39" s="114"/>
      <c r="C39" s="114"/>
      <c r="D39" s="145"/>
      <c r="E39" s="145"/>
      <c r="F39" s="145"/>
      <c r="G39" s="145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14" t="s">
        <v>15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</row>
    <row r="41" spans="1:17" ht="21" customHeight="1">
      <c r="A41" s="114" t="s">
        <v>16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</row>
    <row r="42" spans="1:17" ht="20.25" customHeight="1">
      <c r="A42" s="114" t="s">
        <v>87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</row>
    <row r="43" spans="1:17" ht="20.25" customHeight="1">
      <c r="A43" s="114" t="s">
        <v>71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</row>
    <row r="44" spans="1:17" ht="20.25" customHeight="1">
      <c r="A44" s="114" t="s">
        <v>72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</row>
    <row r="45" spans="1:17" ht="20.25" customHeight="1">
      <c r="A45" s="114" t="s">
        <v>83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</row>
    <row r="46" spans="1:17" ht="21.75" customHeight="1">
      <c r="A46" s="114" t="s">
        <v>73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</row>
    <row r="47" spans="1:17" ht="19.5" customHeight="1">
      <c r="A47" s="114" t="s">
        <v>17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</row>
    <row r="48" spans="1:17" s="7" customFormat="1" ht="17.25" customHeight="1">
      <c r="A48" s="144" t="s">
        <v>18</v>
      </c>
      <c r="B48" s="144"/>
      <c r="C48" s="144"/>
      <c r="D48" s="144"/>
      <c r="E48" s="144"/>
      <c r="F48" s="144"/>
      <c r="G48" s="144"/>
      <c r="H48" s="144"/>
      <c r="I48" s="144"/>
      <c r="J48" s="145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44" t="s">
        <v>19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26"/>
      <c r="M49" s="26"/>
      <c r="N49" s="26"/>
      <c r="O49" s="26"/>
      <c r="P49" s="26"/>
      <c r="Q49" s="26"/>
    </row>
    <row r="50" spans="1:18" s="7" customFormat="1" ht="18.75" customHeight="1">
      <c r="A50" s="144" t="s">
        <v>20</v>
      </c>
      <c r="B50" s="145"/>
      <c r="C50" s="145"/>
      <c r="D50" s="145"/>
      <c r="E50" s="145"/>
      <c r="F50" s="145"/>
      <c r="G50" s="145"/>
      <c r="H50" s="145"/>
      <c r="I50" s="145"/>
      <c r="J50" s="14"/>
      <c r="K50" s="14"/>
      <c r="L50" s="26"/>
      <c r="M50" s="26"/>
      <c r="N50" s="26"/>
      <c r="O50" s="26"/>
      <c r="P50" s="26"/>
      <c r="Q50" s="26"/>
    </row>
    <row r="51" spans="1:18" ht="75.75" customHeight="1">
      <c r="A51" s="146" t="s">
        <v>117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</row>
    <row r="52" spans="1:18" ht="5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8"/>
      <c r="N52" s="28"/>
      <c r="O52" s="28"/>
      <c r="P52" s="28"/>
      <c r="Q52" s="28"/>
    </row>
    <row r="53" spans="1:18" ht="18.75">
      <c r="A53" s="137" t="s">
        <v>21</v>
      </c>
      <c r="B53" s="137"/>
      <c r="C53" s="137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8" ht="35.25" customHeight="1">
      <c r="A54" s="138" t="s">
        <v>88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8"/>
    </row>
    <row r="55" spans="1:18" ht="9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8"/>
    </row>
    <row r="56" spans="1:18" ht="18" customHeight="1">
      <c r="A56" s="139" t="s">
        <v>22</v>
      </c>
      <c r="B56" s="139"/>
      <c r="C56" s="139"/>
      <c r="D56" s="139"/>
      <c r="E56" s="139"/>
      <c r="F56" s="139"/>
      <c r="G56" s="139"/>
      <c r="H56" s="139"/>
      <c r="I56" s="139"/>
      <c r="J56" s="139"/>
      <c r="K56" s="31"/>
      <c r="L56" s="31"/>
      <c r="M56" s="31"/>
      <c r="N56" s="31"/>
      <c r="O56" s="31"/>
      <c r="P56" s="31"/>
      <c r="Q56" s="31"/>
    </row>
    <row r="57" spans="1:18" ht="12" customHeight="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1"/>
      <c r="L57" s="31"/>
      <c r="M57" s="31"/>
      <c r="N57" s="31"/>
      <c r="O57" s="31"/>
      <c r="P57" s="31"/>
      <c r="Q57" s="31"/>
    </row>
    <row r="58" spans="1:18" ht="21.75" customHeight="1">
      <c r="A58" s="33" t="s">
        <v>23</v>
      </c>
      <c r="B58" s="140" t="s">
        <v>24</v>
      </c>
      <c r="C58" s="141"/>
      <c r="D58" s="142" t="s">
        <v>25</v>
      </c>
      <c r="E58" s="141"/>
      <c r="F58" s="142" t="s">
        <v>26</v>
      </c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1"/>
    </row>
    <row r="59" spans="1:18" ht="19.5" customHeight="1">
      <c r="A59" s="35"/>
      <c r="B59" s="140"/>
      <c r="C59" s="141"/>
      <c r="D59" s="142"/>
      <c r="E59" s="141"/>
      <c r="F59" s="142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1"/>
    </row>
    <row r="60" spans="1:18" ht="12" customHeight="1">
      <c r="A60" s="16"/>
      <c r="B60" s="2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8" ht="18.75">
      <c r="A61" s="137" t="s">
        <v>27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</row>
    <row r="62" spans="1:18" ht="12.75" customHeight="1">
      <c r="A62" s="18"/>
      <c r="B62" s="18"/>
      <c r="C62" s="18"/>
      <c r="D62" s="18"/>
      <c r="E62" s="36"/>
      <c r="F62" s="36"/>
      <c r="G62" s="36"/>
      <c r="H62" s="15"/>
      <c r="I62" s="14"/>
      <c r="J62" s="14"/>
      <c r="K62" s="14"/>
      <c r="L62" s="14"/>
      <c r="M62" s="14"/>
      <c r="N62" s="14"/>
      <c r="O62" s="160" t="s">
        <v>28</v>
      </c>
      <c r="P62" s="160"/>
      <c r="Q62" s="14"/>
    </row>
    <row r="63" spans="1:18" ht="36" customHeight="1">
      <c r="A63" s="33" t="s">
        <v>23</v>
      </c>
      <c r="B63" s="33" t="s">
        <v>24</v>
      </c>
      <c r="C63" s="33" t="s">
        <v>25</v>
      </c>
      <c r="D63" s="140" t="s">
        <v>29</v>
      </c>
      <c r="E63" s="148"/>
      <c r="F63" s="159" t="s">
        <v>30</v>
      </c>
      <c r="G63" s="159"/>
      <c r="H63" s="159"/>
      <c r="I63" s="159"/>
      <c r="J63" s="159" t="s">
        <v>31</v>
      </c>
      <c r="K63" s="159"/>
      <c r="L63" s="159"/>
      <c r="M63" s="159"/>
      <c r="N63" s="159" t="s">
        <v>32</v>
      </c>
      <c r="O63" s="159"/>
      <c r="P63" s="159"/>
      <c r="Q63" s="159"/>
    </row>
    <row r="64" spans="1:18" ht="15" customHeight="1">
      <c r="A64" s="33">
        <v>1</v>
      </c>
      <c r="B64" s="33">
        <v>2</v>
      </c>
      <c r="C64" s="33">
        <v>3</v>
      </c>
      <c r="D64" s="159">
        <v>4</v>
      </c>
      <c r="E64" s="159"/>
      <c r="F64" s="159">
        <v>5</v>
      </c>
      <c r="G64" s="159"/>
      <c r="H64" s="159"/>
      <c r="I64" s="159"/>
      <c r="J64" s="143">
        <v>6</v>
      </c>
      <c r="K64" s="143"/>
      <c r="L64" s="143"/>
      <c r="M64" s="141"/>
      <c r="N64" s="142">
        <v>7</v>
      </c>
      <c r="O64" s="143"/>
      <c r="P64" s="143"/>
      <c r="Q64" s="141"/>
    </row>
    <row r="65" spans="1:17" ht="128.25" customHeight="1">
      <c r="A65" s="38"/>
      <c r="B65" s="38" t="s">
        <v>91</v>
      </c>
      <c r="C65" s="38" t="s">
        <v>119</v>
      </c>
      <c r="D65" s="147" t="s">
        <v>89</v>
      </c>
      <c r="E65" s="148"/>
      <c r="F65" s="149">
        <v>1.3</v>
      </c>
      <c r="G65" s="149"/>
      <c r="H65" s="149"/>
      <c r="I65" s="149"/>
      <c r="J65" s="150">
        <v>0</v>
      </c>
      <c r="K65" s="150"/>
      <c r="L65" s="150"/>
      <c r="M65" s="151"/>
      <c r="N65" s="152">
        <f>F65+J65</f>
        <v>1.3</v>
      </c>
      <c r="O65" s="150"/>
      <c r="P65" s="150"/>
      <c r="Q65" s="151"/>
    </row>
    <row r="66" spans="1:17" ht="36.75" customHeight="1">
      <c r="A66" s="38"/>
      <c r="B66" s="38"/>
      <c r="C66" s="38"/>
      <c r="D66" s="153" t="s">
        <v>33</v>
      </c>
      <c r="E66" s="154"/>
      <c r="F66" s="155">
        <f>F65</f>
        <v>1.3</v>
      </c>
      <c r="G66" s="155"/>
      <c r="H66" s="155"/>
      <c r="I66" s="155"/>
      <c r="J66" s="156">
        <f>J65</f>
        <v>0</v>
      </c>
      <c r="K66" s="156"/>
      <c r="L66" s="156"/>
      <c r="M66" s="157"/>
      <c r="N66" s="158">
        <f>F66+J66</f>
        <v>1.3</v>
      </c>
      <c r="O66" s="156"/>
      <c r="P66" s="156"/>
      <c r="Q66" s="157"/>
    </row>
    <row r="67" spans="1:17" ht="18.75">
      <c r="A67" s="15"/>
      <c r="B67" s="15"/>
      <c r="C67" s="15"/>
      <c r="D67" s="15"/>
      <c r="E67" s="25"/>
      <c r="F67" s="25"/>
      <c r="G67" s="25"/>
      <c r="H67" s="15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8" customHeight="1">
      <c r="A68" s="139" t="s">
        <v>34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4"/>
      <c r="Q68" s="14"/>
    </row>
    <row r="69" spans="1:17" ht="18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4"/>
      <c r="Q69" s="14"/>
    </row>
    <row r="70" spans="1:17" ht="38.25" customHeight="1">
      <c r="A70" s="159" t="s">
        <v>35</v>
      </c>
      <c r="B70" s="159"/>
      <c r="C70" s="159"/>
      <c r="D70" s="159"/>
      <c r="E70" s="33" t="s">
        <v>24</v>
      </c>
      <c r="F70" s="159" t="s">
        <v>30</v>
      </c>
      <c r="G70" s="159"/>
      <c r="H70" s="159"/>
      <c r="I70" s="159"/>
      <c r="J70" s="159" t="s">
        <v>31</v>
      </c>
      <c r="K70" s="159"/>
      <c r="L70" s="159"/>
      <c r="M70" s="159"/>
      <c r="N70" s="159" t="s">
        <v>32</v>
      </c>
      <c r="O70" s="159"/>
      <c r="P70" s="159"/>
      <c r="Q70" s="159"/>
    </row>
    <row r="71" spans="1:17" ht="18.75" customHeight="1">
      <c r="A71" s="159">
        <v>1</v>
      </c>
      <c r="B71" s="159"/>
      <c r="C71" s="159"/>
      <c r="D71" s="159"/>
      <c r="E71" s="33">
        <v>2</v>
      </c>
      <c r="F71" s="140">
        <v>3</v>
      </c>
      <c r="G71" s="143"/>
      <c r="H71" s="143"/>
      <c r="I71" s="148"/>
      <c r="J71" s="140">
        <v>4</v>
      </c>
      <c r="K71" s="143"/>
      <c r="L71" s="143"/>
      <c r="M71" s="148"/>
      <c r="N71" s="140">
        <v>5</v>
      </c>
      <c r="O71" s="143"/>
      <c r="P71" s="143"/>
      <c r="Q71" s="148"/>
    </row>
    <row r="72" spans="1:17" ht="15.75" customHeight="1">
      <c r="A72" s="161" t="s">
        <v>36</v>
      </c>
      <c r="B72" s="162"/>
      <c r="C72" s="162"/>
      <c r="D72" s="163"/>
      <c r="E72" s="33"/>
      <c r="F72" s="140"/>
      <c r="G72" s="143"/>
      <c r="H72" s="143"/>
      <c r="I72" s="148"/>
      <c r="J72" s="140"/>
      <c r="K72" s="143"/>
      <c r="L72" s="143"/>
      <c r="M72" s="148"/>
      <c r="N72" s="140"/>
      <c r="O72" s="143"/>
      <c r="P72" s="143"/>
      <c r="Q72" s="148"/>
    </row>
    <row r="73" spans="1:17" ht="18.75" customHeight="1">
      <c r="A73" s="161" t="s">
        <v>37</v>
      </c>
      <c r="B73" s="162"/>
      <c r="C73" s="162"/>
      <c r="D73" s="162"/>
      <c r="E73" s="33"/>
      <c r="F73" s="140"/>
      <c r="G73" s="143"/>
      <c r="H73" s="143"/>
      <c r="I73" s="148"/>
      <c r="J73" s="140"/>
      <c r="K73" s="143"/>
      <c r="L73" s="143"/>
      <c r="M73" s="148"/>
      <c r="N73" s="140"/>
      <c r="O73" s="143"/>
      <c r="P73" s="143"/>
      <c r="Q73" s="148"/>
    </row>
    <row r="74" spans="1:17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ht="15.75" customHeight="1">
      <c r="A75" s="139" t="s">
        <v>38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</row>
    <row r="76" spans="1:17" ht="18.75">
      <c r="A76" s="15"/>
      <c r="B76" s="15"/>
      <c r="C76" s="15"/>
      <c r="D76" s="15"/>
      <c r="E76" s="25"/>
      <c r="F76" s="25"/>
      <c r="G76" s="25"/>
      <c r="H76" s="15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27.75" customHeight="1">
      <c r="A77" s="33" t="s">
        <v>23</v>
      </c>
      <c r="B77" s="33" t="s">
        <v>24</v>
      </c>
      <c r="C77" s="140" t="s">
        <v>39</v>
      </c>
      <c r="D77" s="143"/>
      <c r="E77" s="148"/>
      <c r="F77" s="159" t="s">
        <v>40</v>
      </c>
      <c r="G77" s="159"/>
      <c r="H77" s="159"/>
      <c r="I77" s="159"/>
      <c r="J77" s="159" t="s">
        <v>41</v>
      </c>
      <c r="K77" s="159"/>
      <c r="L77" s="159"/>
      <c r="M77" s="159"/>
      <c r="N77" s="159" t="s">
        <v>42</v>
      </c>
      <c r="O77" s="159"/>
      <c r="P77" s="159"/>
      <c r="Q77" s="159"/>
    </row>
    <row r="78" spans="1:17" ht="19.5" customHeight="1">
      <c r="A78" s="33">
        <v>1</v>
      </c>
      <c r="B78" s="37">
        <v>2</v>
      </c>
      <c r="C78" s="159">
        <v>3</v>
      </c>
      <c r="D78" s="159"/>
      <c r="E78" s="159"/>
      <c r="F78" s="159">
        <v>4</v>
      </c>
      <c r="G78" s="159"/>
      <c r="H78" s="159"/>
      <c r="I78" s="159"/>
      <c r="J78" s="159">
        <v>5</v>
      </c>
      <c r="K78" s="159"/>
      <c r="L78" s="159"/>
      <c r="M78" s="159"/>
      <c r="N78" s="159">
        <v>6</v>
      </c>
      <c r="O78" s="159"/>
      <c r="P78" s="159"/>
      <c r="Q78" s="159"/>
    </row>
    <row r="79" spans="1:17" ht="34.5" customHeight="1">
      <c r="A79" s="33"/>
      <c r="B79" s="39">
        <v>1513190</v>
      </c>
      <c r="C79" s="164" t="s">
        <v>90</v>
      </c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3"/>
    </row>
    <row r="80" spans="1:17" ht="24" customHeight="1">
      <c r="A80" s="40">
        <v>1</v>
      </c>
      <c r="B80" s="41"/>
      <c r="C80" s="165" t="s">
        <v>43</v>
      </c>
      <c r="D80" s="166"/>
      <c r="E80" s="167"/>
      <c r="F80" s="42"/>
      <c r="G80" s="42"/>
      <c r="H80" s="42"/>
      <c r="I80" s="42"/>
      <c r="J80" s="42"/>
      <c r="K80" s="42"/>
      <c r="L80" s="42"/>
      <c r="M80" s="42"/>
      <c r="N80" s="42"/>
      <c r="O80" s="43"/>
      <c r="P80" s="42"/>
      <c r="Q80" s="44"/>
    </row>
    <row r="81" spans="1:31" ht="59.25" customHeight="1">
      <c r="A81" s="45"/>
      <c r="B81" s="46"/>
      <c r="C81" s="161" t="s">
        <v>92</v>
      </c>
      <c r="D81" s="169"/>
      <c r="E81" s="170"/>
      <c r="F81" s="140" t="s">
        <v>75</v>
      </c>
      <c r="G81" s="179"/>
      <c r="H81" s="179"/>
      <c r="I81" s="180"/>
      <c r="J81" s="192" t="s">
        <v>77</v>
      </c>
      <c r="K81" s="193"/>
      <c r="L81" s="193"/>
      <c r="M81" s="194"/>
      <c r="N81" s="175">
        <v>1289.08</v>
      </c>
      <c r="O81" s="176"/>
      <c r="P81" s="176"/>
      <c r="Q81" s="177"/>
    </row>
    <row r="82" spans="1:31" ht="21" customHeight="1">
      <c r="A82" s="47">
        <v>2</v>
      </c>
      <c r="B82" s="48"/>
      <c r="C82" s="168" t="s">
        <v>44</v>
      </c>
      <c r="D82" s="169"/>
      <c r="E82" s="169"/>
      <c r="F82" s="169"/>
      <c r="G82" s="34"/>
      <c r="H82" s="34"/>
      <c r="I82" s="42"/>
      <c r="J82" s="42"/>
      <c r="K82" s="42"/>
      <c r="L82" s="42"/>
      <c r="M82" s="42"/>
      <c r="N82" s="42"/>
      <c r="O82" s="49"/>
      <c r="P82" s="34"/>
      <c r="Q82" s="37"/>
    </row>
    <row r="83" spans="1:31" ht="0.75" customHeight="1">
      <c r="A83" s="50"/>
      <c r="B83" s="51"/>
      <c r="C83" s="162"/>
      <c r="D83" s="169"/>
      <c r="E83" s="170"/>
      <c r="F83" s="140"/>
      <c r="G83" s="179"/>
      <c r="H83" s="179"/>
      <c r="I83" s="180"/>
      <c r="J83" s="140"/>
      <c r="K83" s="179"/>
      <c r="L83" s="179"/>
      <c r="M83" s="180"/>
      <c r="N83" s="178"/>
      <c r="O83" s="179"/>
      <c r="P83" s="179"/>
      <c r="Q83" s="180"/>
    </row>
    <row r="84" spans="1:31" ht="35.25" customHeight="1">
      <c r="A84" s="50"/>
      <c r="B84" s="51"/>
      <c r="C84" s="161" t="s">
        <v>93</v>
      </c>
      <c r="D84" s="162"/>
      <c r="E84" s="163"/>
      <c r="F84" s="140" t="s">
        <v>76</v>
      </c>
      <c r="G84" s="143"/>
      <c r="H84" s="143"/>
      <c r="I84" s="148"/>
      <c r="J84" s="140" t="s">
        <v>77</v>
      </c>
      <c r="K84" s="143"/>
      <c r="L84" s="143"/>
      <c r="M84" s="148"/>
      <c r="N84" s="185">
        <v>13</v>
      </c>
      <c r="O84" s="186"/>
      <c r="P84" s="186"/>
      <c r="Q84" s="187"/>
    </row>
    <row r="85" spans="1:31" ht="20.25" customHeight="1">
      <c r="A85" s="52">
        <v>3</v>
      </c>
      <c r="B85" s="53"/>
      <c r="C85" s="181" t="s">
        <v>45</v>
      </c>
      <c r="D85" s="182"/>
      <c r="E85" s="183"/>
      <c r="F85" s="34"/>
      <c r="G85" s="42"/>
      <c r="H85" s="42"/>
      <c r="I85" s="42"/>
      <c r="J85" s="42"/>
      <c r="K85" s="42"/>
      <c r="L85" s="42"/>
      <c r="M85" s="42"/>
      <c r="N85" s="42"/>
      <c r="O85" s="49"/>
      <c r="P85" s="42"/>
      <c r="Q85" s="44"/>
    </row>
    <row r="86" spans="1:31" ht="77.25" customHeight="1">
      <c r="A86" s="54"/>
      <c r="B86" s="55"/>
      <c r="C86" s="184" t="s">
        <v>94</v>
      </c>
      <c r="D86" s="169"/>
      <c r="E86" s="170"/>
      <c r="F86" s="140" t="s">
        <v>75</v>
      </c>
      <c r="G86" s="179"/>
      <c r="H86" s="179"/>
      <c r="I86" s="180"/>
      <c r="J86" s="188" t="s">
        <v>84</v>
      </c>
      <c r="K86" s="179"/>
      <c r="L86" s="179"/>
      <c r="M86" s="180"/>
      <c r="N86" s="189">
        <f>N81/N84</f>
        <v>99.16</v>
      </c>
      <c r="O86" s="190"/>
      <c r="P86" s="190"/>
      <c r="Q86" s="191"/>
    </row>
    <row r="87" spans="1:31" ht="6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</row>
    <row r="88" spans="1:31" ht="18.75">
      <c r="A88" s="56" t="s">
        <v>74</v>
      </c>
      <c r="B88" s="57"/>
      <c r="C88" s="57"/>
      <c r="D88" s="57"/>
      <c r="E88" s="57"/>
      <c r="F88" s="57"/>
      <c r="G88" s="58"/>
      <c r="H88" s="58"/>
      <c r="I88" s="58"/>
      <c r="J88" s="58"/>
      <c r="K88" s="58"/>
      <c r="L88" s="58"/>
      <c r="M88" s="58"/>
      <c r="N88" s="58"/>
      <c r="O88" s="21"/>
      <c r="P88" s="21"/>
      <c r="Q88" s="21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</row>
    <row r="89" spans="1:31" ht="16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15" t="s">
        <v>46</v>
      </c>
      <c r="Q89" s="115"/>
    </row>
    <row r="90" spans="1:31" ht="51.75" customHeight="1">
      <c r="A90" s="159" t="s">
        <v>47</v>
      </c>
      <c r="B90" s="171" t="s">
        <v>48</v>
      </c>
      <c r="C90" s="201"/>
      <c r="D90" s="201"/>
      <c r="E90" s="172"/>
      <c r="F90" s="202" t="s">
        <v>24</v>
      </c>
      <c r="G90" s="140" t="s">
        <v>49</v>
      </c>
      <c r="H90" s="143"/>
      <c r="I90" s="148"/>
      <c r="J90" s="140" t="s">
        <v>50</v>
      </c>
      <c r="K90" s="143"/>
      <c r="L90" s="148"/>
      <c r="M90" s="140" t="s">
        <v>51</v>
      </c>
      <c r="N90" s="143"/>
      <c r="O90" s="148"/>
      <c r="P90" s="171" t="s">
        <v>52</v>
      </c>
      <c r="Q90" s="172"/>
    </row>
    <row r="91" spans="1:31" ht="56.25">
      <c r="A91" s="159"/>
      <c r="B91" s="173"/>
      <c r="C91" s="160"/>
      <c r="D91" s="160"/>
      <c r="E91" s="174"/>
      <c r="F91" s="203"/>
      <c r="G91" s="33" t="s">
        <v>53</v>
      </c>
      <c r="H91" s="33" t="s">
        <v>54</v>
      </c>
      <c r="I91" s="33" t="s">
        <v>32</v>
      </c>
      <c r="J91" s="33" t="s">
        <v>53</v>
      </c>
      <c r="K91" s="33" t="s">
        <v>54</v>
      </c>
      <c r="L91" s="33" t="s">
        <v>32</v>
      </c>
      <c r="M91" s="33" t="s">
        <v>53</v>
      </c>
      <c r="N91" s="33" t="s">
        <v>54</v>
      </c>
      <c r="O91" s="33" t="s">
        <v>55</v>
      </c>
      <c r="P91" s="173"/>
      <c r="Q91" s="174"/>
    </row>
    <row r="92" spans="1:31" ht="18.75">
      <c r="A92" s="33">
        <v>1</v>
      </c>
      <c r="B92" s="140">
        <v>2</v>
      </c>
      <c r="C92" s="143"/>
      <c r="D92" s="143"/>
      <c r="E92" s="148"/>
      <c r="F92" s="33">
        <v>3</v>
      </c>
      <c r="G92" s="33">
        <v>4</v>
      </c>
      <c r="H92" s="33">
        <v>5</v>
      </c>
      <c r="I92" s="33">
        <v>6</v>
      </c>
      <c r="J92" s="33">
        <v>7</v>
      </c>
      <c r="K92" s="33">
        <v>8</v>
      </c>
      <c r="L92" s="33">
        <v>9</v>
      </c>
      <c r="M92" s="33">
        <v>10</v>
      </c>
      <c r="N92" s="33">
        <v>11</v>
      </c>
      <c r="O92" s="33">
        <v>12</v>
      </c>
      <c r="P92" s="159">
        <v>13</v>
      </c>
      <c r="Q92" s="159"/>
    </row>
    <row r="93" spans="1:31" ht="21" customHeight="1">
      <c r="A93" s="33"/>
      <c r="B93" s="161" t="s">
        <v>56</v>
      </c>
      <c r="C93" s="162"/>
      <c r="D93" s="169"/>
      <c r="E93" s="197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195"/>
      <c r="Q93" s="196"/>
    </row>
    <row r="94" spans="1:31" ht="21" customHeight="1">
      <c r="A94" s="33"/>
      <c r="B94" s="161" t="s">
        <v>57</v>
      </c>
      <c r="C94" s="162"/>
      <c r="D94" s="169"/>
      <c r="E94" s="197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195"/>
      <c r="Q94" s="196"/>
    </row>
    <row r="95" spans="1:31" ht="20.25" customHeight="1">
      <c r="A95" s="33"/>
      <c r="B95" s="198" t="s">
        <v>58</v>
      </c>
      <c r="C95" s="199"/>
      <c r="D95" s="169"/>
      <c r="E95" s="197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195"/>
      <c r="Q95" s="196"/>
    </row>
    <row r="96" spans="1:31" ht="30" customHeight="1">
      <c r="A96" s="33"/>
      <c r="B96" s="198" t="s">
        <v>59</v>
      </c>
      <c r="C96" s="162"/>
      <c r="D96" s="169"/>
      <c r="E96" s="197"/>
      <c r="F96" s="33"/>
      <c r="G96" s="33" t="s">
        <v>60</v>
      </c>
      <c r="H96" s="33"/>
      <c r="I96" s="33"/>
      <c r="J96" s="33" t="s">
        <v>60</v>
      </c>
      <c r="K96" s="33"/>
      <c r="L96" s="33"/>
      <c r="M96" s="33" t="s">
        <v>60</v>
      </c>
      <c r="N96" s="33"/>
      <c r="O96" s="33"/>
      <c r="P96" s="195"/>
      <c r="Q96" s="196"/>
    </row>
    <row r="97" spans="1:17" ht="18.75">
      <c r="A97" s="33"/>
      <c r="B97" s="161" t="s">
        <v>37</v>
      </c>
      <c r="C97" s="162"/>
      <c r="D97" s="169"/>
      <c r="E97" s="197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200"/>
      <c r="Q97" s="200"/>
    </row>
    <row r="98" spans="1:17" ht="18.75">
      <c r="A98" s="16"/>
      <c r="B98" s="15"/>
      <c r="C98" s="15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4"/>
    </row>
    <row r="99" spans="1:17" ht="15" customHeight="1">
      <c r="A99" s="204" t="s">
        <v>61</v>
      </c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  <c r="M99" s="204"/>
      <c r="N99" s="204"/>
      <c r="O99" s="145"/>
      <c r="P99" s="145"/>
      <c r="Q99" s="14"/>
    </row>
    <row r="100" spans="1:17" ht="18.75">
      <c r="A100" s="205" t="s">
        <v>62</v>
      </c>
      <c r="B100" s="206"/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14"/>
    </row>
    <row r="101" spans="1:17" ht="15" customHeight="1">
      <c r="A101" s="204" t="s">
        <v>63</v>
      </c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</row>
    <row r="102" spans="1:17" ht="18.75">
      <c r="A102" s="2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 customHeight="1">
      <c r="A103" s="2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 customHeight="1">
      <c r="A104" s="139" t="s">
        <v>79</v>
      </c>
      <c r="B104" s="139"/>
      <c r="C104" s="139"/>
      <c r="D104" s="139"/>
      <c r="E104" s="139"/>
      <c r="F104" s="14"/>
      <c r="G104" s="160"/>
      <c r="H104" s="160"/>
      <c r="I104" s="160"/>
      <c r="J104" s="14"/>
      <c r="K104" s="209" t="s">
        <v>96</v>
      </c>
      <c r="L104" s="209"/>
      <c r="M104" s="209"/>
      <c r="N104" s="209"/>
      <c r="O104" s="14"/>
      <c r="P104" s="14"/>
      <c r="Q104" s="14"/>
    </row>
    <row r="105" spans="1:17" ht="18.75">
      <c r="A105" s="30"/>
      <c r="B105" s="30"/>
      <c r="C105" s="30"/>
      <c r="D105" s="30"/>
      <c r="E105" s="30"/>
      <c r="F105" s="14"/>
      <c r="G105" s="208" t="s">
        <v>64</v>
      </c>
      <c r="H105" s="208"/>
      <c r="I105" s="208"/>
      <c r="J105" s="14"/>
      <c r="K105" s="208" t="s">
        <v>65</v>
      </c>
      <c r="L105" s="208"/>
      <c r="M105" s="208"/>
      <c r="N105" s="208"/>
      <c r="O105" s="14"/>
      <c r="P105" s="14"/>
      <c r="Q105" s="14"/>
    </row>
    <row r="106" spans="1:17" ht="15.75" customHeight="1">
      <c r="A106" s="14"/>
      <c r="B106" s="14"/>
      <c r="C106" s="14"/>
      <c r="D106" s="14"/>
      <c r="E106" s="14"/>
      <c r="F106" s="14"/>
      <c r="G106" s="19"/>
      <c r="H106" s="19"/>
      <c r="I106" s="19"/>
      <c r="J106" s="19"/>
      <c r="K106" s="19"/>
      <c r="L106" s="19"/>
      <c r="M106" s="19"/>
      <c r="N106" s="19"/>
      <c r="O106" s="14"/>
      <c r="P106" s="14"/>
      <c r="Q106" s="14"/>
    </row>
    <row r="107" spans="1:17" ht="18.75">
      <c r="A107" s="139" t="s">
        <v>66</v>
      </c>
      <c r="B107" s="139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 customHeight="1">
      <c r="A108" s="30"/>
      <c r="B108" s="30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" customHeight="1">
      <c r="A109" s="139" t="s">
        <v>67</v>
      </c>
      <c r="B109" s="139"/>
      <c r="C109" s="139"/>
      <c r="D109" s="139"/>
      <c r="E109" s="139"/>
      <c r="F109" s="14"/>
      <c r="G109" s="160"/>
      <c r="H109" s="160"/>
      <c r="I109" s="160"/>
      <c r="J109" s="14"/>
      <c r="K109" s="209" t="s">
        <v>68</v>
      </c>
      <c r="L109" s="209"/>
      <c r="M109" s="209"/>
      <c r="N109" s="209"/>
      <c r="O109" s="14"/>
      <c r="P109" s="14"/>
      <c r="Q109" s="14"/>
    </row>
    <row r="110" spans="1:17" ht="18.75">
      <c r="A110" s="14"/>
      <c r="B110" s="14"/>
      <c r="C110" s="14"/>
      <c r="D110" s="14"/>
      <c r="E110" s="14"/>
      <c r="F110" s="14"/>
      <c r="G110" s="201" t="s">
        <v>64</v>
      </c>
      <c r="H110" s="201"/>
      <c r="I110" s="201"/>
      <c r="J110" s="14"/>
      <c r="K110" s="201" t="s">
        <v>65</v>
      </c>
      <c r="L110" s="201"/>
      <c r="M110" s="201"/>
      <c r="N110" s="201"/>
      <c r="O110" s="14"/>
      <c r="P110" s="14"/>
      <c r="Q110" s="14"/>
    </row>
    <row r="111" spans="1:17" ht="18.75">
      <c r="A111" s="14"/>
      <c r="B111" s="14"/>
      <c r="C111" s="14"/>
      <c r="D111" s="14"/>
      <c r="E111" s="14"/>
      <c r="F111" s="14"/>
      <c r="G111" s="16"/>
      <c r="H111" s="16"/>
      <c r="I111" s="16"/>
      <c r="J111" s="14"/>
      <c r="K111" s="16"/>
      <c r="L111" s="16"/>
      <c r="M111" s="16"/>
      <c r="N111" s="16"/>
      <c r="O111" s="14"/>
      <c r="P111" s="14"/>
      <c r="Q111" s="14"/>
    </row>
    <row r="112" spans="1:17" ht="18.75">
      <c r="A112" s="207" t="s">
        <v>80</v>
      </c>
      <c r="B112" s="207"/>
      <c r="C112" s="14"/>
      <c r="D112" s="14"/>
      <c r="E112" s="14"/>
      <c r="F112" s="14"/>
      <c r="G112" s="16"/>
      <c r="H112" s="16"/>
      <c r="I112" s="16"/>
      <c r="J112" s="14"/>
      <c r="K112" s="16"/>
      <c r="L112" s="16"/>
      <c r="M112" s="16"/>
      <c r="N112" s="16"/>
      <c r="O112" s="14"/>
      <c r="P112" s="14"/>
      <c r="Q112" s="14"/>
    </row>
    <row r="113" spans="1:17" ht="18.75">
      <c r="A113" s="59" t="s">
        <v>85</v>
      </c>
      <c r="B113" s="59"/>
      <c r="C113" s="14"/>
      <c r="D113" s="14"/>
      <c r="E113" s="14"/>
      <c r="F113" s="14"/>
      <c r="G113" s="16"/>
      <c r="H113" s="16"/>
      <c r="I113" s="16"/>
      <c r="J113" s="14"/>
      <c r="K113" s="16"/>
      <c r="L113" s="16"/>
      <c r="M113" s="16"/>
      <c r="N113" s="16"/>
      <c r="O113" s="14"/>
      <c r="P113" s="14"/>
      <c r="Q113" s="14"/>
    </row>
    <row r="114" spans="1:17" ht="18.75">
      <c r="A114" s="145"/>
      <c r="B114" s="145"/>
      <c r="C114" s="145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</row>
    <row r="115" spans="1:17" ht="18.75">
      <c r="A115" s="14"/>
      <c r="B115" s="14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14"/>
      <c r="B116" s="14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20"/>
      <c r="B117" s="120"/>
      <c r="C117" s="120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</sheetData>
  <mergeCells count="143"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0:A91"/>
    <mergeCell ref="B90:E91"/>
    <mergeCell ref="F90:F91"/>
    <mergeCell ref="G90:I90"/>
    <mergeCell ref="P92:Q92"/>
    <mergeCell ref="B93:E93"/>
    <mergeCell ref="P93:Q93"/>
    <mergeCell ref="B92:E92"/>
    <mergeCell ref="A99:P99"/>
    <mergeCell ref="J86:M86"/>
    <mergeCell ref="N86:Q86"/>
    <mergeCell ref="J84:M84"/>
    <mergeCell ref="J81:M81"/>
    <mergeCell ref="P95:Q95"/>
    <mergeCell ref="B94:E94"/>
    <mergeCell ref="P94:Q94"/>
    <mergeCell ref="B95:E95"/>
    <mergeCell ref="B97:E97"/>
    <mergeCell ref="P97:Q97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P89:Q89"/>
    <mergeCell ref="M90:O90"/>
    <mergeCell ref="P90:Q91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O62:P62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</mergeCells>
  <phoneticPr fontId="0" type="noConversion"/>
  <pageMargins left="0" right="0" top="0" bottom="0" header="0" footer="0"/>
  <pageSetup paperSize="9" scale="73" orientation="landscape" r:id="rId1"/>
  <headerFooter alignWithMargins="0"/>
  <rowBreaks count="3" manualBreakCount="3">
    <brk id="36" max="16383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topLeftCell="A21" zoomScale="75" zoomScaleNormal="75" zoomScaleSheetLayoutView="75" workbookViewId="0">
      <selection activeCell="F67" sqref="F67:I67"/>
    </sheetView>
  </sheetViews>
  <sheetFormatPr defaultRowHeight="12.75"/>
  <cols>
    <col min="1" max="1" width="15.7109375" customWidth="1"/>
    <col min="2" max="2" width="12.140625" customWidth="1"/>
    <col min="3" max="3" width="14.5703125" customWidth="1"/>
    <col min="4" max="4" width="10.85546875" customWidth="1"/>
    <col min="5" max="5" width="26" customWidth="1"/>
    <col min="6" max="6" width="9" customWidth="1"/>
    <col min="7" max="7" width="8.85546875" customWidth="1"/>
    <col min="8" max="8" width="10.28515625" customWidth="1"/>
    <col min="9" max="9" width="9" customWidth="1"/>
    <col min="10" max="10" width="9.7109375" customWidth="1"/>
    <col min="11" max="11" width="11.42578125" customWidth="1"/>
    <col min="12" max="12" width="9.42578125" customWidth="1"/>
    <col min="13" max="13" width="7.85546875" customWidth="1"/>
    <col min="14" max="14" width="8.5703125" customWidth="1"/>
    <col min="15" max="16" width="9" customWidth="1"/>
    <col min="17" max="17" width="10.140625" customWidth="1"/>
    <col min="18" max="18" width="17.85546875" customWidth="1"/>
  </cols>
  <sheetData>
    <row r="1" spans="1:17" ht="18.75">
      <c r="A1" s="19"/>
      <c r="B1" s="19"/>
      <c r="C1" s="19"/>
      <c r="D1" s="19"/>
      <c r="E1" s="19"/>
      <c r="F1" s="19"/>
      <c r="G1" s="19"/>
      <c r="H1" s="19"/>
      <c r="I1" s="19"/>
      <c r="J1" s="19"/>
      <c r="K1" s="19" t="s">
        <v>0</v>
      </c>
      <c r="L1" s="19"/>
      <c r="M1" s="19"/>
      <c r="N1" s="19"/>
      <c r="O1" s="19"/>
      <c r="P1" s="19"/>
      <c r="Q1" s="19"/>
    </row>
    <row r="2" spans="1:17" ht="18.75">
      <c r="A2" s="19"/>
      <c r="B2" s="19"/>
      <c r="C2" s="19"/>
      <c r="D2" s="19"/>
      <c r="E2" s="19"/>
      <c r="F2" s="19"/>
      <c r="G2" s="19"/>
      <c r="H2" s="19"/>
      <c r="I2" s="19"/>
      <c r="J2" s="19"/>
      <c r="K2" s="120" t="s">
        <v>1</v>
      </c>
      <c r="L2" s="120"/>
      <c r="M2" s="120"/>
      <c r="N2" s="120"/>
      <c r="O2" s="120"/>
      <c r="P2" s="120"/>
      <c r="Q2" s="19"/>
    </row>
    <row r="3" spans="1:17" ht="18.75">
      <c r="A3" s="19"/>
      <c r="B3" s="19"/>
      <c r="C3" s="19"/>
      <c r="D3" s="19"/>
      <c r="E3" s="19"/>
      <c r="F3" s="19"/>
      <c r="G3" s="19"/>
      <c r="H3" s="19"/>
      <c r="I3" s="19"/>
      <c r="J3" s="19"/>
      <c r="K3" s="120" t="s">
        <v>2</v>
      </c>
      <c r="L3" s="120"/>
      <c r="M3" s="120"/>
      <c r="N3" s="120"/>
      <c r="O3" s="120"/>
      <c r="P3" s="120"/>
      <c r="Q3" s="19"/>
    </row>
    <row r="4" spans="1:17" ht="18.75" hidden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19"/>
      <c r="B6" s="19"/>
      <c r="C6" s="19"/>
      <c r="D6" s="19"/>
      <c r="E6" s="19"/>
      <c r="F6" s="19"/>
      <c r="G6" s="19"/>
      <c r="H6" s="19"/>
      <c r="I6" s="19"/>
      <c r="J6" s="19"/>
      <c r="K6" s="21" t="s">
        <v>0</v>
      </c>
      <c r="L6" s="19"/>
      <c r="M6" s="19"/>
      <c r="N6" s="19"/>
      <c r="O6" s="21"/>
      <c r="P6" s="21"/>
      <c r="Q6" s="21"/>
    </row>
    <row r="7" spans="1:17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21" t="s">
        <v>3</v>
      </c>
      <c r="L7" s="121"/>
      <c r="M7" s="121"/>
      <c r="N7" s="121"/>
      <c r="O7" s="122"/>
      <c r="P7" s="122"/>
      <c r="Q7" s="122"/>
    </row>
    <row r="8" spans="1:17" ht="18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38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23" t="s">
        <v>69</v>
      </c>
      <c r="L9" s="123"/>
      <c r="M9" s="123"/>
      <c r="N9" s="123"/>
      <c r="O9" s="124"/>
      <c r="P9" s="124"/>
      <c r="Q9" s="124"/>
    </row>
    <row r="10" spans="1:17" ht="21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16" t="s">
        <v>4</v>
      </c>
      <c r="L10" s="116"/>
      <c r="M10" s="116"/>
      <c r="N10" s="116"/>
      <c r="O10" s="117"/>
      <c r="P10" s="118"/>
      <c r="Q10" s="118"/>
    </row>
    <row r="11" spans="1:17" ht="33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60" t="s">
        <v>97</v>
      </c>
      <c r="L11" s="61" t="s">
        <v>5</v>
      </c>
      <c r="M11" s="62" t="s">
        <v>109</v>
      </c>
      <c r="N11" s="23"/>
      <c r="O11" s="19"/>
      <c r="P11" s="19"/>
      <c r="Q11" s="19"/>
    </row>
    <row r="12" spans="1:17" ht="18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24"/>
      <c r="L12" s="19"/>
      <c r="M12" s="24"/>
      <c r="N12" s="19"/>
      <c r="O12" s="19"/>
      <c r="P12" s="19"/>
      <c r="Q12" s="19"/>
    </row>
    <row r="13" spans="1:17" ht="18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19" t="s">
        <v>6</v>
      </c>
      <c r="L13" s="119"/>
      <c r="M13" s="119"/>
      <c r="N13" s="19"/>
      <c r="O13" s="19"/>
      <c r="P13" s="19"/>
      <c r="Q13" s="19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15" t="s">
        <v>7</v>
      </c>
      <c r="L14" s="115"/>
      <c r="M14" s="115"/>
      <c r="N14" s="115"/>
      <c r="O14" s="115"/>
      <c r="P14" s="115"/>
      <c r="Q14" s="115"/>
    </row>
    <row r="15" spans="1:17" ht="18.7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32" t="s">
        <v>8</v>
      </c>
      <c r="L15" s="132"/>
      <c r="M15" s="132"/>
      <c r="N15" s="132"/>
      <c r="O15" s="133"/>
      <c r="P15" s="134"/>
      <c r="Q15" s="134"/>
    </row>
    <row r="16" spans="1:17" ht="30.75" customHeight="1">
      <c r="A16" s="14"/>
      <c r="B16" s="14"/>
      <c r="C16" s="14"/>
      <c r="D16" s="14"/>
      <c r="E16" s="14"/>
      <c r="F16" s="14"/>
      <c r="G16" s="14"/>
      <c r="H16" s="25"/>
      <c r="I16" s="25"/>
      <c r="J16" s="25"/>
      <c r="K16" s="60" t="s">
        <v>97</v>
      </c>
      <c r="L16" s="61" t="s">
        <v>5</v>
      </c>
      <c r="M16" s="61"/>
      <c r="N16" s="25"/>
      <c r="O16" s="16"/>
      <c r="P16" s="25"/>
      <c r="Q16" s="25"/>
    </row>
    <row r="17" spans="1:17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25"/>
      <c r="L17" s="21"/>
      <c r="M17" s="24"/>
      <c r="N17" s="21"/>
      <c r="O17" s="21"/>
      <c r="P17" s="21"/>
      <c r="Q17" s="21"/>
    </row>
    <row r="18" spans="1:17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25"/>
      <c r="L18" s="21"/>
      <c r="M18" s="21"/>
      <c r="N18" s="21"/>
      <c r="O18" s="21"/>
      <c r="P18" s="21"/>
      <c r="Q18" s="21"/>
    </row>
    <row r="19" spans="1:17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25"/>
      <c r="L19" s="21"/>
      <c r="M19" s="21"/>
      <c r="N19" s="21"/>
      <c r="O19" s="21"/>
      <c r="P19" s="21"/>
      <c r="Q19" s="21"/>
    </row>
    <row r="20" spans="1:17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27" customHeight="1">
      <c r="A21" s="135" t="s">
        <v>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</row>
    <row r="22" spans="1:17" ht="12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23.25" customHeight="1">
      <c r="A23" s="135" t="s">
        <v>86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</row>
    <row r="24" spans="1:17" ht="18" customHeight="1">
      <c r="A24" s="11"/>
      <c r="B24" s="11"/>
      <c r="C24" s="11"/>
      <c r="D24" s="11"/>
      <c r="E24" s="136"/>
      <c r="F24" s="136"/>
      <c r="G24" s="136"/>
      <c r="H24" s="136"/>
      <c r="I24" s="136"/>
      <c r="J24" s="136"/>
      <c r="K24" s="11"/>
      <c r="L24" s="11"/>
      <c r="M24" s="11"/>
      <c r="N24" s="11"/>
      <c r="O24" s="11"/>
      <c r="P24" s="11"/>
      <c r="Q24" s="11"/>
    </row>
    <row r="25" spans="1:17" ht="15.75" customHeight="1">
      <c r="A25" s="113" t="s">
        <v>81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3"/>
      <c r="L25" s="13"/>
      <c r="M25" s="13"/>
      <c r="N25" s="13"/>
      <c r="O25" s="13"/>
      <c r="P25" s="13"/>
      <c r="Q25" s="13"/>
    </row>
    <row r="26" spans="1:17" ht="18.75">
      <c r="A26" s="125" t="s">
        <v>10</v>
      </c>
      <c r="B26" s="125"/>
      <c r="C26" s="125"/>
      <c r="D26" s="125"/>
      <c r="E26" s="125"/>
      <c r="F26" s="125"/>
      <c r="G26" s="125"/>
      <c r="H26" s="125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8.75">
      <c r="A27" s="15"/>
      <c r="B27" s="15"/>
      <c r="C27" s="15"/>
      <c r="D27" s="15"/>
      <c r="E27" s="15"/>
      <c r="F27" s="15"/>
      <c r="G27" s="15"/>
      <c r="H27" s="15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8.75">
      <c r="A28" s="15"/>
      <c r="B28" s="15"/>
      <c r="C28" s="15"/>
      <c r="D28" s="15"/>
      <c r="E28" s="15"/>
      <c r="F28" s="15"/>
      <c r="G28" s="15"/>
      <c r="H28" s="15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 customHeight="1">
      <c r="A29" s="126" t="s">
        <v>82</v>
      </c>
      <c r="B29" s="126"/>
      <c r="C29" s="126"/>
      <c r="D29" s="126"/>
      <c r="E29" s="126"/>
      <c r="F29" s="126"/>
      <c r="G29" s="126"/>
      <c r="H29" s="126"/>
      <c r="I29" s="126"/>
      <c r="J29" s="127"/>
      <c r="K29" s="127"/>
      <c r="L29" s="127"/>
      <c r="M29" s="127"/>
      <c r="N29" s="14"/>
      <c r="O29" s="14"/>
      <c r="P29" s="14"/>
      <c r="Q29" s="14"/>
    </row>
    <row r="30" spans="1:17" ht="18.75">
      <c r="A30" s="125" t="s">
        <v>11</v>
      </c>
      <c r="B30" s="125"/>
      <c r="C30" s="125"/>
      <c r="D30" s="125"/>
      <c r="E30" s="125"/>
      <c r="F30" s="125"/>
      <c r="G30" s="125"/>
      <c r="H30" s="125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8.75">
      <c r="A31" s="15"/>
      <c r="B31" s="15"/>
      <c r="C31" s="15"/>
      <c r="D31" s="15"/>
      <c r="E31" s="15"/>
      <c r="F31" s="15"/>
      <c r="G31" s="15"/>
      <c r="H31" s="15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8.75">
      <c r="A32" s="15"/>
      <c r="B32" s="15"/>
      <c r="C32" s="15"/>
      <c r="D32" s="15"/>
      <c r="E32" s="15"/>
      <c r="F32" s="15"/>
      <c r="G32" s="15"/>
      <c r="H32" s="15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45.75" customHeight="1">
      <c r="A33" s="128" t="s">
        <v>114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</row>
    <row r="34" spans="1:17" ht="22.5" customHeight="1">
      <c r="A34" s="130" t="s">
        <v>70</v>
      </c>
      <c r="B34" s="130"/>
      <c r="C34" s="130"/>
      <c r="D34" s="130"/>
      <c r="E34" s="130"/>
      <c r="F34" s="130"/>
      <c r="G34" s="130"/>
      <c r="H34" s="131"/>
      <c r="I34" s="131"/>
      <c r="J34" s="131"/>
      <c r="K34" s="131"/>
      <c r="L34" s="131"/>
      <c r="M34" s="131"/>
      <c r="N34" s="131"/>
      <c r="O34" s="17"/>
      <c r="P34" s="17"/>
      <c r="Q34" s="17"/>
    </row>
    <row r="35" spans="1:17" ht="18.75">
      <c r="A35" s="15"/>
      <c r="B35" s="15"/>
      <c r="C35" s="15"/>
      <c r="D35" s="15"/>
      <c r="E35" s="15"/>
      <c r="F35" s="15"/>
      <c r="G35" s="15"/>
      <c r="H35" s="15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39" customHeight="1">
      <c r="A36" s="137" t="s">
        <v>110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206"/>
      <c r="P36" s="206"/>
      <c r="Q36" s="206"/>
    </row>
    <row r="37" spans="1:17" ht="15.75" customHeight="1">
      <c r="A37" s="113" t="s">
        <v>12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4"/>
      <c r="O37" s="14"/>
      <c r="P37" s="14"/>
      <c r="Q37" s="14"/>
    </row>
    <row r="38" spans="1:17" ht="15.75" customHeight="1">
      <c r="A38" s="114" t="s">
        <v>13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</row>
    <row r="39" spans="1:17" ht="18.75" customHeight="1">
      <c r="A39" s="114" t="s">
        <v>14</v>
      </c>
      <c r="B39" s="114"/>
      <c r="C39" s="114"/>
      <c r="D39" s="145"/>
      <c r="E39" s="145"/>
      <c r="F39" s="145"/>
      <c r="G39" s="145"/>
      <c r="H39" s="13"/>
      <c r="I39" s="13"/>
      <c r="J39" s="13"/>
      <c r="K39" s="13"/>
      <c r="L39" s="13"/>
      <c r="M39" s="14"/>
      <c r="N39" s="14"/>
      <c r="O39" s="14"/>
      <c r="P39" s="14"/>
      <c r="Q39" s="14"/>
    </row>
    <row r="40" spans="1:17" ht="18.75" customHeight="1">
      <c r="A40" s="114" t="s">
        <v>15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</row>
    <row r="41" spans="1:17" ht="21" customHeight="1">
      <c r="A41" s="114" t="s">
        <v>16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</row>
    <row r="42" spans="1:17" ht="20.25" customHeight="1">
      <c r="A42" s="114" t="s">
        <v>87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</row>
    <row r="43" spans="1:17" ht="2.2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</row>
    <row r="44" spans="1:17" ht="20.25" hidden="1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</row>
    <row r="45" spans="1:17" ht="20.25" customHeight="1">
      <c r="A45" s="114" t="s">
        <v>83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</row>
    <row r="46" spans="1:17" ht="21.75" customHeight="1">
      <c r="A46" s="114" t="s">
        <v>73</v>
      </c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</row>
    <row r="47" spans="1:17" ht="19.5" customHeight="1">
      <c r="A47" s="114" t="s">
        <v>17</v>
      </c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</row>
    <row r="48" spans="1:17" s="7" customFormat="1" ht="17.25" customHeight="1">
      <c r="A48" s="144" t="s">
        <v>18</v>
      </c>
      <c r="B48" s="144"/>
      <c r="C48" s="144"/>
      <c r="D48" s="144"/>
      <c r="E48" s="144"/>
      <c r="F48" s="144"/>
      <c r="G48" s="144"/>
      <c r="H48" s="144"/>
      <c r="I48" s="144"/>
      <c r="J48" s="145"/>
      <c r="K48" s="26"/>
      <c r="L48" s="26"/>
      <c r="M48" s="26"/>
      <c r="N48" s="26"/>
      <c r="O48" s="26"/>
      <c r="P48" s="26"/>
      <c r="Q48" s="26"/>
    </row>
    <row r="49" spans="1:18" s="7" customFormat="1" ht="16.5" customHeight="1">
      <c r="A49" s="144" t="s">
        <v>19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26"/>
      <c r="M49" s="26"/>
      <c r="N49" s="26"/>
      <c r="O49" s="26"/>
      <c r="P49" s="26"/>
      <c r="Q49" s="26"/>
    </row>
    <row r="50" spans="1:18" s="7" customFormat="1" ht="18.75" customHeight="1">
      <c r="A50" s="144" t="s">
        <v>20</v>
      </c>
      <c r="B50" s="145"/>
      <c r="C50" s="145"/>
      <c r="D50" s="145"/>
      <c r="E50" s="145"/>
      <c r="F50" s="145"/>
      <c r="G50" s="145"/>
      <c r="H50" s="145"/>
      <c r="I50" s="145"/>
      <c r="J50" s="14"/>
      <c r="K50" s="14"/>
      <c r="L50" s="26"/>
      <c r="M50" s="26"/>
      <c r="N50" s="26"/>
      <c r="O50" s="26"/>
      <c r="P50" s="26"/>
      <c r="Q50" s="26"/>
    </row>
    <row r="51" spans="1:18" s="64" customFormat="1" ht="0.75" customHeight="1">
      <c r="A51" s="64" t="s">
        <v>95</v>
      </c>
    </row>
    <row r="52" spans="1:18" ht="59.25" customHeight="1">
      <c r="A52" s="146" t="s">
        <v>98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</row>
    <row r="53" spans="1:18" ht="5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8"/>
      <c r="M53" s="28"/>
      <c r="N53" s="28"/>
      <c r="O53" s="28"/>
      <c r="P53" s="28"/>
      <c r="Q53" s="28"/>
    </row>
    <row r="54" spans="1:18" ht="18.75">
      <c r="A54" s="137" t="s">
        <v>21</v>
      </c>
      <c r="B54" s="137"/>
      <c r="C54" s="137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8" ht="35.25" customHeight="1">
      <c r="A55" s="138" t="s">
        <v>99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8"/>
    </row>
    <row r="56" spans="1:18" ht="9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8"/>
    </row>
    <row r="57" spans="1:18" ht="18" customHeight="1">
      <c r="A57" s="139" t="s">
        <v>22</v>
      </c>
      <c r="B57" s="139"/>
      <c r="C57" s="139"/>
      <c r="D57" s="139"/>
      <c r="E57" s="139"/>
      <c r="F57" s="139"/>
      <c r="G57" s="139"/>
      <c r="H57" s="139"/>
      <c r="I57" s="139"/>
      <c r="J57" s="139"/>
      <c r="K57" s="31"/>
      <c r="L57" s="31"/>
      <c r="M57" s="31"/>
      <c r="N57" s="31"/>
      <c r="O57" s="31"/>
      <c r="P57" s="31"/>
      <c r="Q57" s="31"/>
    </row>
    <row r="58" spans="1:18" ht="12" customHeight="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1"/>
      <c r="L58" s="31"/>
      <c r="M58" s="31"/>
      <c r="N58" s="31"/>
      <c r="O58" s="31"/>
      <c r="P58" s="31"/>
      <c r="Q58" s="31"/>
    </row>
    <row r="59" spans="1:18" ht="21.75" customHeight="1">
      <c r="A59" s="33" t="s">
        <v>23</v>
      </c>
      <c r="B59" s="140" t="s">
        <v>24</v>
      </c>
      <c r="C59" s="141"/>
      <c r="D59" s="142" t="s">
        <v>25</v>
      </c>
      <c r="E59" s="141"/>
      <c r="F59" s="142" t="s">
        <v>26</v>
      </c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1"/>
    </row>
    <row r="60" spans="1:18" ht="19.5" customHeight="1">
      <c r="A60" s="35"/>
      <c r="B60" s="140"/>
      <c r="C60" s="141"/>
      <c r="D60" s="142"/>
      <c r="E60" s="141"/>
      <c r="F60" s="142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1"/>
    </row>
    <row r="61" spans="1:18" ht="12" customHeight="1">
      <c r="A61" s="16"/>
      <c r="B61" s="2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8" ht="18.75">
      <c r="A62" s="137" t="s">
        <v>27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</row>
    <row r="63" spans="1:18" ht="12.75" customHeight="1">
      <c r="A63" s="18"/>
      <c r="B63" s="18"/>
      <c r="C63" s="18"/>
      <c r="D63" s="18"/>
      <c r="E63" s="36"/>
      <c r="F63" s="36"/>
      <c r="G63" s="36"/>
      <c r="H63" s="15"/>
      <c r="I63" s="14"/>
      <c r="J63" s="14"/>
      <c r="K63" s="14"/>
      <c r="L63" s="14"/>
      <c r="M63" s="14"/>
      <c r="N63" s="14"/>
      <c r="O63" s="14" t="s">
        <v>28</v>
      </c>
      <c r="P63" s="14"/>
      <c r="Q63" s="14"/>
    </row>
    <row r="64" spans="1:18" ht="36" customHeight="1">
      <c r="A64" s="33" t="s">
        <v>23</v>
      </c>
      <c r="B64" s="33" t="s">
        <v>24</v>
      </c>
      <c r="C64" s="33" t="s">
        <v>25</v>
      </c>
      <c r="D64" s="140" t="s">
        <v>29</v>
      </c>
      <c r="E64" s="148"/>
      <c r="F64" s="159" t="s">
        <v>30</v>
      </c>
      <c r="G64" s="159"/>
      <c r="H64" s="159"/>
      <c r="I64" s="159"/>
      <c r="J64" s="159" t="s">
        <v>31</v>
      </c>
      <c r="K64" s="159"/>
      <c r="L64" s="159"/>
      <c r="M64" s="159"/>
      <c r="N64" s="159" t="s">
        <v>32</v>
      </c>
      <c r="O64" s="159"/>
      <c r="P64" s="159"/>
      <c r="Q64" s="159"/>
    </row>
    <row r="65" spans="1:17" ht="15" customHeight="1">
      <c r="A65" s="33">
        <v>1</v>
      </c>
      <c r="B65" s="33">
        <v>2</v>
      </c>
      <c r="C65" s="33">
        <v>3</v>
      </c>
      <c r="D65" s="159">
        <v>4</v>
      </c>
      <c r="E65" s="159"/>
      <c r="F65" s="159">
        <v>5</v>
      </c>
      <c r="G65" s="159"/>
      <c r="H65" s="159"/>
      <c r="I65" s="159"/>
      <c r="J65" s="143">
        <v>6</v>
      </c>
      <c r="K65" s="143"/>
      <c r="L65" s="143"/>
      <c r="M65" s="141"/>
      <c r="N65" s="142">
        <v>7</v>
      </c>
      <c r="O65" s="143"/>
      <c r="P65" s="143"/>
      <c r="Q65" s="141"/>
    </row>
    <row r="66" spans="1:17" ht="128.25" customHeight="1">
      <c r="A66" s="38"/>
      <c r="B66" s="38" t="s">
        <v>101</v>
      </c>
      <c r="C66" s="38" t="s">
        <v>115</v>
      </c>
      <c r="D66" s="147" t="s">
        <v>100</v>
      </c>
      <c r="E66" s="148"/>
      <c r="F66" s="210">
        <v>0</v>
      </c>
      <c r="G66" s="210"/>
      <c r="H66" s="210"/>
      <c r="I66" s="210"/>
      <c r="J66" s="150">
        <v>643.29999999999995</v>
      </c>
      <c r="K66" s="150"/>
      <c r="L66" s="150"/>
      <c r="M66" s="151"/>
      <c r="N66" s="211">
        <f>F66+J66</f>
        <v>643.29999999999995</v>
      </c>
      <c r="O66" s="212"/>
      <c r="P66" s="212"/>
      <c r="Q66" s="213"/>
    </row>
    <row r="67" spans="1:17" ht="36.75" customHeight="1">
      <c r="A67" s="38"/>
      <c r="B67" s="38"/>
      <c r="C67" s="38"/>
      <c r="D67" s="153" t="s">
        <v>33</v>
      </c>
      <c r="E67" s="154"/>
      <c r="F67" s="214">
        <f>F66</f>
        <v>0</v>
      </c>
      <c r="G67" s="214"/>
      <c r="H67" s="214"/>
      <c r="I67" s="214"/>
      <c r="J67" s="156">
        <f>J66</f>
        <v>643.29999999999995</v>
      </c>
      <c r="K67" s="156"/>
      <c r="L67" s="156"/>
      <c r="M67" s="157"/>
      <c r="N67" s="215">
        <f>F67+J67</f>
        <v>643.29999999999995</v>
      </c>
      <c r="O67" s="216"/>
      <c r="P67" s="216"/>
      <c r="Q67" s="217"/>
    </row>
    <row r="68" spans="1:17" ht="18.75">
      <c r="A68" s="15"/>
      <c r="B68" s="15"/>
      <c r="C68" s="15"/>
      <c r="D68" s="15"/>
      <c r="E68" s="25"/>
      <c r="F68" s="25"/>
      <c r="G68" s="25"/>
      <c r="H68" s="15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8" customHeight="1">
      <c r="A69" s="139" t="s">
        <v>34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4"/>
      <c r="Q69" s="14"/>
    </row>
    <row r="70" spans="1:17" ht="18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4"/>
      <c r="Q70" s="14"/>
    </row>
    <row r="71" spans="1:17" ht="38.25" customHeight="1">
      <c r="A71" s="159" t="s">
        <v>35</v>
      </c>
      <c r="B71" s="159"/>
      <c r="C71" s="159"/>
      <c r="D71" s="159"/>
      <c r="E71" s="33" t="s">
        <v>24</v>
      </c>
      <c r="F71" s="159" t="s">
        <v>30</v>
      </c>
      <c r="G71" s="159"/>
      <c r="H71" s="159"/>
      <c r="I71" s="159"/>
      <c r="J71" s="159" t="s">
        <v>31</v>
      </c>
      <c r="K71" s="159"/>
      <c r="L71" s="159"/>
      <c r="M71" s="159"/>
      <c r="N71" s="159" t="s">
        <v>32</v>
      </c>
      <c r="O71" s="159"/>
      <c r="P71" s="159"/>
      <c r="Q71" s="159"/>
    </row>
    <row r="72" spans="1:17" ht="18.75" customHeight="1">
      <c r="A72" s="159">
        <v>1</v>
      </c>
      <c r="B72" s="159"/>
      <c r="C72" s="159"/>
      <c r="D72" s="159"/>
      <c r="E72" s="33">
        <v>2</v>
      </c>
      <c r="F72" s="140">
        <v>3</v>
      </c>
      <c r="G72" s="143"/>
      <c r="H72" s="143"/>
      <c r="I72" s="148"/>
      <c r="J72" s="140">
        <v>4</v>
      </c>
      <c r="K72" s="143"/>
      <c r="L72" s="143"/>
      <c r="M72" s="148"/>
      <c r="N72" s="140">
        <v>5</v>
      </c>
      <c r="O72" s="143"/>
      <c r="P72" s="143"/>
      <c r="Q72" s="148"/>
    </row>
    <row r="73" spans="1:17" ht="15.75" customHeight="1">
      <c r="A73" s="161" t="s">
        <v>36</v>
      </c>
      <c r="B73" s="162"/>
      <c r="C73" s="162"/>
      <c r="D73" s="163"/>
      <c r="E73" s="33"/>
      <c r="F73" s="140"/>
      <c r="G73" s="143"/>
      <c r="H73" s="143"/>
      <c r="I73" s="148"/>
      <c r="J73" s="140"/>
      <c r="K73" s="143"/>
      <c r="L73" s="143"/>
      <c r="M73" s="148"/>
      <c r="N73" s="140"/>
      <c r="O73" s="143"/>
      <c r="P73" s="143"/>
      <c r="Q73" s="148"/>
    </row>
    <row r="74" spans="1:17" ht="18.75" customHeight="1">
      <c r="A74" s="161" t="s">
        <v>37</v>
      </c>
      <c r="B74" s="162"/>
      <c r="C74" s="162"/>
      <c r="D74" s="162"/>
      <c r="E74" s="33"/>
      <c r="F74" s="140"/>
      <c r="G74" s="143"/>
      <c r="H74" s="143"/>
      <c r="I74" s="148"/>
      <c r="J74" s="140"/>
      <c r="K74" s="143"/>
      <c r="L74" s="143"/>
      <c r="M74" s="148"/>
      <c r="N74" s="140"/>
      <c r="O74" s="143"/>
      <c r="P74" s="143"/>
      <c r="Q74" s="148"/>
    </row>
    <row r="75" spans="1:17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ht="15.75" customHeight="1">
      <c r="A76" s="139" t="s">
        <v>38</v>
      </c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</row>
    <row r="77" spans="1:17" ht="18.75">
      <c r="A77" s="15"/>
      <c r="B77" s="15"/>
      <c r="C77" s="15"/>
      <c r="D77" s="15"/>
      <c r="E77" s="25"/>
      <c r="F77" s="25"/>
      <c r="G77" s="25"/>
      <c r="H77" s="15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27.75" customHeight="1">
      <c r="A78" s="33" t="s">
        <v>23</v>
      </c>
      <c r="B78" s="33" t="s">
        <v>24</v>
      </c>
      <c r="C78" s="140" t="s">
        <v>39</v>
      </c>
      <c r="D78" s="143"/>
      <c r="E78" s="148"/>
      <c r="F78" s="159" t="s">
        <v>40</v>
      </c>
      <c r="G78" s="159"/>
      <c r="H78" s="159"/>
      <c r="I78" s="159"/>
      <c r="J78" s="159" t="s">
        <v>41</v>
      </c>
      <c r="K78" s="159"/>
      <c r="L78" s="159"/>
      <c r="M78" s="159"/>
      <c r="N78" s="159" t="s">
        <v>42</v>
      </c>
      <c r="O78" s="159"/>
      <c r="P78" s="159"/>
      <c r="Q78" s="159"/>
    </row>
    <row r="79" spans="1:17" ht="19.5" customHeight="1">
      <c r="A79" s="33">
        <v>1</v>
      </c>
      <c r="B79" s="37">
        <v>2</v>
      </c>
      <c r="C79" s="159">
        <v>3</v>
      </c>
      <c r="D79" s="159"/>
      <c r="E79" s="159"/>
      <c r="F79" s="159">
        <v>4</v>
      </c>
      <c r="G79" s="159"/>
      <c r="H79" s="159"/>
      <c r="I79" s="159"/>
      <c r="J79" s="159">
        <v>5</v>
      </c>
      <c r="K79" s="159"/>
      <c r="L79" s="159"/>
      <c r="M79" s="159"/>
      <c r="N79" s="159">
        <v>6</v>
      </c>
      <c r="O79" s="159"/>
      <c r="P79" s="159"/>
      <c r="Q79" s="159"/>
    </row>
    <row r="80" spans="1:17" ht="34.5" customHeight="1">
      <c r="A80" s="33"/>
      <c r="B80" s="39">
        <v>1517470</v>
      </c>
      <c r="C80" s="164" t="s">
        <v>102</v>
      </c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3"/>
    </row>
    <row r="81" spans="1:31" ht="24" customHeight="1">
      <c r="A81" s="40">
        <v>1</v>
      </c>
      <c r="B81" s="41"/>
      <c r="C81" s="165" t="s">
        <v>43</v>
      </c>
      <c r="D81" s="166"/>
      <c r="E81" s="167"/>
      <c r="F81" s="42"/>
      <c r="G81" s="42"/>
      <c r="H81" s="42"/>
      <c r="I81" s="42"/>
      <c r="J81" s="42"/>
      <c r="K81" s="42"/>
      <c r="L81" s="42"/>
      <c r="M81" s="42"/>
      <c r="N81" s="42"/>
      <c r="O81" s="43"/>
      <c r="P81" s="42"/>
      <c r="Q81" s="44"/>
    </row>
    <row r="82" spans="1:31" ht="57" customHeight="1">
      <c r="A82" s="66"/>
      <c r="B82" s="46"/>
      <c r="C82" s="229" t="s">
        <v>111</v>
      </c>
      <c r="D82" s="230"/>
      <c r="E82" s="231"/>
      <c r="F82" s="178" t="s">
        <v>103</v>
      </c>
      <c r="G82" s="179"/>
      <c r="H82" s="179"/>
      <c r="I82" s="180"/>
      <c r="J82" s="178" t="s">
        <v>104</v>
      </c>
      <c r="K82" s="179"/>
      <c r="L82" s="179"/>
      <c r="M82" s="180"/>
      <c r="N82" s="232">
        <v>61</v>
      </c>
      <c r="O82" s="233"/>
      <c r="P82" s="233"/>
      <c r="Q82" s="234"/>
    </row>
    <row r="83" spans="1:31" ht="75.75" customHeight="1">
      <c r="A83" s="45"/>
      <c r="B83" s="46"/>
      <c r="C83" s="161" t="s">
        <v>112</v>
      </c>
      <c r="D83" s="169"/>
      <c r="E83" s="170"/>
      <c r="F83" s="140" t="s">
        <v>103</v>
      </c>
      <c r="G83" s="179"/>
      <c r="H83" s="179"/>
      <c r="I83" s="180"/>
      <c r="J83" s="192" t="s">
        <v>104</v>
      </c>
      <c r="K83" s="193"/>
      <c r="L83" s="193"/>
      <c r="M83" s="194"/>
      <c r="N83" s="175">
        <v>643.29999999999995</v>
      </c>
      <c r="O83" s="176"/>
      <c r="P83" s="176"/>
      <c r="Q83" s="177"/>
    </row>
    <row r="84" spans="1:31" ht="75" customHeight="1">
      <c r="A84" s="45"/>
      <c r="B84" s="46"/>
      <c r="C84" s="161" t="s">
        <v>113</v>
      </c>
      <c r="D84" s="162"/>
      <c r="E84" s="163"/>
      <c r="F84" s="140" t="s">
        <v>103</v>
      </c>
      <c r="G84" s="179"/>
      <c r="H84" s="179"/>
      <c r="I84" s="180"/>
      <c r="J84" s="192" t="s">
        <v>104</v>
      </c>
      <c r="K84" s="218"/>
      <c r="L84" s="218"/>
      <c r="M84" s="219"/>
      <c r="N84" s="175">
        <v>-96</v>
      </c>
      <c r="O84" s="176"/>
      <c r="P84" s="176"/>
      <c r="Q84" s="177"/>
    </row>
    <row r="85" spans="1:31" ht="1.5" hidden="1" customHeight="1">
      <c r="A85" s="47">
        <v>2</v>
      </c>
      <c r="B85" s="48"/>
      <c r="C85" s="168" t="s">
        <v>44</v>
      </c>
      <c r="D85" s="169"/>
      <c r="E85" s="169"/>
      <c r="F85" s="169"/>
      <c r="G85" s="34"/>
      <c r="H85" s="34"/>
      <c r="I85" s="42"/>
      <c r="J85" s="42"/>
      <c r="K85" s="42"/>
      <c r="L85" s="42"/>
      <c r="M85" s="42"/>
      <c r="N85" s="42"/>
      <c r="O85" s="49"/>
      <c r="P85" s="34"/>
      <c r="Q85" s="37"/>
    </row>
    <row r="86" spans="1:31" ht="33.75" hidden="1" customHeight="1">
      <c r="A86" s="50"/>
      <c r="B86" s="51"/>
      <c r="C86" s="162"/>
      <c r="D86" s="169"/>
      <c r="E86" s="170"/>
      <c r="F86" s="140"/>
      <c r="G86" s="179"/>
      <c r="H86" s="179"/>
      <c r="I86" s="180"/>
      <c r="J86" s="140"/>
      <c r="K86" s="179"/>
      <c r="L86" s="179"/>
      <c r="M86" s="180"/>
      <c r="N86" s="178"/>
      <c r="O86" s="179"/>
      <c r="P86" s="179"/>
      <c r="Q86" s="180"/>
    </row>
    <row r="87" spans="1:31" ht="38.25" hidden="1" customHeight="1">
      <c r="A87" s="50"/>
      <c r="B87" s="51"/>
      <c r="C87" s="161"/>
      <c r="D87" s="162"/>
      <c r="E87" s="163"/>
      <c r="F87" s="140" t="s">
        <v>76</v>
      </c>
      <c r="G87" s="143"/>
      <c r="H87" s="143"/>
      <c r="I87" s="148"/>
      <c r="J87" s="140" t="s">
        <v>77</v>
      </c>
      <c r="K87" s="143"/>
      <c r="L87" s="143"/>
      <c r="M87" s="148"/>
      <c r="N87" s="178"/>
      <c r="O87" s="179"/>
      <c r="P87" s="179"/>
      <c r="Q87" s="180"/>
    </row>
    <row r="88" spans="1:31" ht="20.25" customHeight="1">
      <c r="A88" s="52">
        <v>2</v>
      </c>
      <c r="B88" s="53"/>
      <c r="C88" s="181" t="s">
        <v>106</v>
      </c>
      <c r="D88" s="182"/>
      <c r="E88" s="183"/>
      <c r="F88" s="34"/>
      <c r="G88" s="42"/>
      <c r="H88" s="42"/>
      <c r="I88" s="42"/>
      <c r="J88" s="42"/>
      <c r="K88" s="42"/>
      <c r="L88" s="42"/>
      <c r="M88" s="42"/>
      <c r="N88" s="42"/>
      <c r="O88" s="49"/>
      <c r="P88" s="42"/>
      <c r="Q88" s="44"/>
    </row>
    <row r="89" spans="1:31" ht="57" customHeight="1">
      <c r="A89" s="54"/>
      <c r="B89" s="55"/>
      <c r="C89" s="184" t="s">
        <v>108</v>
      </c>
      <c r="D89" s="169"/>
      <c r="E89" s="170"/>
      <c r="F89" s="140" t="s">
        <v>116</v>
      </c>
      <c r="G89" s="179"/>
      <c r="H89" s="179"/>
      <c r="I89" s="180"/>
      <c r="J89" s="188" t="s">
        <v>78</v>
      </c>
      <c r="K89" s="179"/>
      <c r="L89" s="179"/>
      <c r="M89" s="180"/>
      <c r="N89" s="226">
        <f>N83/N82</f>
        <v>10.545901639344262</v>
      </c>
      <c r="O89" s="227"/>
      <c r="P89" s="227"/>
      <c r="Q89" s="228"/>
    </row>
    <row r="90" spans="1:31" ht="58.5" customHeight="1">
      <c r="A90" s="65"/>
      <c r="B90" s="65"/>
      <c r="C90" s="229" t="s">
        <v>107</v>
      </c>
      <c r="D90" s="230"/>
      <c r="E90" s="231"/>
      <c r="F90" s="220" t="s">
        <v>103</v>
      </c>
      <c r="G90" s="221"/>
      <c r="H90" s="221"/>
      <c r="I90" s="222"/>
      <c r="J90" s="223" t="s">
        <v>105</v>
      </c>
      <c r="K90" s="224"/>
      <c r="L90" s="224"/>
      <c r="M90" s="225"/>
      <c r="N90" s="226">
        <v>-96</v>
      </c>
      <c r="O90" s="227"/>
      <c r="P90" s="227"/>
      <c r="Q90" s="228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</row>
    <row r="91" spans="1:31" ht="18.75">
      <c r="A91" s="56" t="s">
        <v>74</v>
      </c>
      <c r="B91" s="57"/>
      <c r="C91" s="57"/>
      <c r="D91" s="57"/>
      <c r="E91" s="57"/>
      <c r="F91" s="57"/>
      <c r="G91" s="58"/>
      <c r="H91" s="58"/>
      <c r="I91" s="58"/>
      <c r="J91" s="58"/>
      <c r="K91" s="58"/>
      <c r="L91" s="58"/>
      <c r="M91" s="58"/>
      <c r="N91" s="58"/>
      <c r="O91" s="21"/>
      <c r="P91" s="21"/>
      <c r="Q91" s="21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</row>
    <row r="92" spans="1:31" ht="16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15" t="s">
        <v>46</v>
      </c>
      <c r="Q92" s="115"/>
    </row>
    <row r="93" spans="1:31" ht="51.75" customHeight="1">
      <c r="A93" s="159" t="s">
        <v>47</v>
      </c>
      <c r="B93" s="171" t="s">
        <v>48</v>
      </c>
      <c r="C93" s="201"/>
      <c r="D93" s="201"/>
      <c r="E93" s="172"/>
      <c r="F93" s="202" t="s">
        <v>24</v>
      </c>
      <c r="G93" s="140" t="s">
        <v>49</v>
      </c>
      <c r="H93" s="143"/>
      <c r="I93" s="148"/>
      <c r="J93" s="140" t="s">
        <v>50</v>
      </c>
      <c r="K93" s="143"/>
      <c r="L93" s="148"/>
      <c r="M93" s="140" t="s">
        <v>51</v>
      </c>
      <c r="N93" s="143"/>
      <c r="O93" s="148"/>
      <c r="P93" s="171" t="s">
        <v>52</v>
      </c>
      <c r="Q93" s="172"/>
    </row>
    <row r="94" spans="1:31" ht="56.25">
      <c r="A94" s="159"/>
      <c r="B94" s="173"/>
      <c r="C94" s="160"/>
      <c r="D94" s="160"/>
      <c r="E94" s="174"/>
      <c r="F94" s="203"/>
      <c r="G94" s="33" t="s">
        <v>53</v>
      </c>
      <c r="H94" s="33" t="s">
        <v>54</v>
      </c>
      <c r="I94" s="33" t="s">
        <v>32</v>
      </c>
      <c r="J94" s="33" t="s">
        <v>53</v>
      </c>
      <c r="K94" s="33" t="s">
        <v>54</v>
      </c>
      <c r="L94" s="33" t="s">
        <v>32</v>
      </c>
      <c r="M94" s="33" t="s">
        <v>53</v>
      </c>
      <c r="N94" s="33" t="s">
        <v>54</v>
      </c>
      <c r="O94" s="33" t="s">
        <v>55</v>
      </c>
      <c r="P94" s="173"/>
      <c r="Q94" s="174"/>
    </row>
    <row r="95" spans="1:31" ht="18.75">
      <c r="A95" s="33">
        <v>1</v>
      </c>
      <c r="B95" s="140">
        <v>2</v>
      </c>
      <c r="C95" s="143"/>
      <c r="D95" s="143"/>
      <c r="E95" s="148"/>
      <c r="F95" s="33">
        <v>3</v>
      </c>
      <c r="G95" s="33">
        <v>4</v>
      </c>
      <c r="H95" s="33">
        <v>5</v>
      </c>
      <c r="I95" s="33">
        <v>6</v>
      </c>
      <c r="J95" s="33">
        <v>7</v>
      </c>
      <c r="K95" s="33">
        <v>8</v>
      </c>
      <c r="L95" s="33">
        <v>9</v>
      </c>
      <c r="M95" s="33">
        <v>10</v>
      </c>
      <c r="N95" s="33">
        <v>11</v>
      </c>
      <c r="O95" s="33">
        <v>12</v>
      </c>
      <c r="P95" s="159">
        <v>13</v>
      </c>
      <c r="Q95" s="159"/>
    </row>
    <row r="96" spans="1:31" ht="21" customHeight="1">
      <c r="A96" s="33"/>
      <c r="B96" s="161" t="s">
        <v>56</v>
      </c>
      <c r="C96" s="162"/>
      <c r="D96" s="169"/>
      <c r="E96" s="197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195"/>
      <c r="Q96" s="196"/>
    </row>
    <row r="97" spans="1:17" ht="21" customHeight="1">
      <c r="A97" s="33"/>
      <c r="B97" s="161" t="s">
        <v>57</v>
      </c>
      <c r="C97" s="162"/>
      <c r="D97" s="169"/>
      <c r="E97" s="197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195"/>
      <c r="Q97" s="196"/>
    </row>
    <row r="98" spans="1:17" ht="20.25" customHeight="1">
      <c r="A98" s="33"/>
      <c r="B98" s="198" t="s">
        <v>58</v>
      </c>
      <c r="C98" s="199"/>
      <c r="D98" s="169"/>
      <c r="E98" s="197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195"/>
      <c r="Q98" s="196"/>
    </row>
    <row r="99" spans="1:17" ht="30" customHeight="1">
      <c r="A99" s="33"/>
      <c r="B99" s="198" t="s">
        <v>59</v>
      </c>
      <c r="C99" s="162"/>
      <c r="D99" s="169"/>
      <c r="E99" s="197"/>
      <c r="F99" s="33"/>
      <c r="G99" s="33" t="s">
        <v>60</v>
      </c>
      <c r="H99" s="33"/>
      <c r="I99" s="33"/>
      <c r="J99" s="33" t="s">
        <v>60</v>
      </c>
      <c r="K99" s="33"/>
      <c r="L99" s="33"/>
      <c r="M99" s="33" t="s">
        <v>60</v>
      </c>
      <c r="N99" s="33"/>
      <c r="O99" s="33"/>
      <c r="P99" s="195"/>
      <c r="Q99" s="196"/>
    </row>
    <row r="100" spans="1:17" ht="18.75">
      <c r="A100" s="33"/>
      <c r="B100" s="161" t="s">
        <v>37</v>
      </c>
      <c r="C100" s="162"/>
      <c r="D100" s="169"/>
      <c r="E100" s="197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200"/>
      <c r="Q100" s="200"/>
    </row>
    <row r="101" spans="1:17" ht="18.75">
      <c r="A101" s="16"/>
      <c r="B101" s="15"/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4"/>
    </row>
    <row r="102" spans="1:17" ht="15" customHeight="1">
      <c r="A102" s="204" t="s">
        <v>61</v>
      </c>
      <c r="B102" s="204"/>
      <c r="C102" s="204"/>
      <c r="D102" s="204"/>
      <c r="E102" s="204"/>
      <c r="F102" s="204"/>
      <c r="G102" s="204"/>
      <c r="H102" s="204"/>
      <c r="I102" s="204"/>
      <c r="J102" s="204"/>
      <c r="K102" s="204"/>
      <c r="L102" s="204"/>
      <c r="M102" s="204"/>
      <c r="N102" s="204"/>
      <c r="O102" s="145"/>
      <c r="P102" s="145"/>
      <c r="Q102" s="14"/>
    </row>
    <row r="103" spans="1:17" ht="18.75">
      <c r="A103" s="205" t="s">
        <v>62</v>
      </c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14"/>
    </row>
    <row r="104" spans="1:17" ht="15" customHeight="1">
      <c r="A104" s="204" t="s">
        <v>63</v>
      </c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</row>
    <row r="105" spans="1:17" ht="18.75">
      <c r="A105" s="2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 customHeight="1">
      <c r="A106" s="2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 customHeight="1">
      <c r="A107" s="139" t="s">
        <v>79</v>
      </c>
      <c r="B107" s="139"/>
      <c r="C107" s="139"/>
      <c r="D107" s="139"/>
      <c r="E107" s="139"/>
      <c r="F107" s="14"/>
      <c r="G107" s="160"/>
      <c r="H107" s="160"/>
      <c r="I107" s="160"/>
      <c r="J107" s="14"/>
      <c r="K107" s="209" t="s">
        <v>96</v>
      </c>
      <c r="L107" s="209"/>
      <c r="M107" s="209"/>
      <c r="N107" s="209"/>
      <c r="O107" s="14"/>
      <c r="P107" s="14"/>
      <c r="Q107" s="14"/>
    </row>
    <row r="108" spans="1:17" ht="18.75">
      <c r="A108" s="30"/>
      <c r="B108" s="30"/>
      <c r="C108" s="30"/>
      <c r="D108" s="30"/>
      <c r="E108" s="30"/>
      <c r="F108" s="14"/>
      <c r="G108" s="208" t="s">
        <v>64</v>
      </c>
      <c r="H108" s="208"/>
      <c r="I108" s="208"/>
      <c r="J108" s="14"/>
      <c r="K108" s="208" t="s">
        <v>65</v>
      </c>
      <c r="L108" s="208"/>
      <c r="M108" s="208"/>
      <c r="N108" s="208"/>
      <c r="O108" s="14"/>
      <c r="P108" s="14"/>
      <c r="Q108" s="14"/>
    </row>
    <row r="109" spans="1:17" ht="15.75" customHeight="1">
      <c r="A109" s="14"/>
      <c r="B109" s="14"/>
      <c r="C109" s="14"/>
      <c r="D109" s="14"/>
      <c r="E109" s="14"/>
      <c r="F109" s="14"/>
      <c r="G109" s="19"/>
      <c r="H109" s="19"/>
      <c r="I109" s="19"/>
      <c r="J109" s="19"/>
      <c r="K109" s="19"/>
      <c r="L109" s="19"/>
      <c r="M109" s="19"/>
      <c r="N109" s="19"/>
      <c r="O109" s="14"/>
      <c r="P109" s="14"/>
      <c r="Q109" s="14"/>
    </row>
    <row r="110" spans="1:17" ht="18.75">
      <c r="A110" s="139" t="s">
        <v>66</v>
      </c>
      <c r="B110" s="139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</row>
    <row r="111" spans="1:17" ht="15.75" customHeight="1">
      <c r="A111" s="30"/>
      <c r="B111" s="30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</row>
    <row r="112" spans="1:17" ht="15" customHeight="1">
      <c r="A112" s="139" t="s">
        <v>67</v>
      </c>
      <c r="B112" s="139"/>
      <c r="C112" s="139"/>
      <c r="D112" s="139"/>
      <c r="E112" s="139"/>
      <c r="F112" s="14"/>
      <c r="G112" s="160"/>
      <c r="H112" s="160"/>
      <c r="I112" s="160"/>
      <c r="J112" s="14"/>
      <c r="K112" s="209" t="s">
        <v>68</v>
      </c>
      <c r="L112" s="209"/>
      <c r="M112" s="209"/>
      <c r="N112" s="209"/>
      <c r="O112" s="14"/>
      <c r="P112" s="14"/>
      <c r="Q112" s="14"/>
    </row>
    <row r="113" spans="1:17" ht="18.75">
      <c r="A113" s="14"/>
      <c r="B113" s="14"/>
      <c r="C113" s="14"/>
      <c r="D113" s="14"/>
      <c r="E113" s="14"/>
      <c r="F113" s="14"/>
      <c r="G113" s="201" t="s">
        <v>64</v>
      </c>
      <c r="H113" s="201"/>
      <c r="I113" s="201"/>
      <c r="J113" s="14"/>
      <c r="K113" s="201" t="s">
        <v>65</v>
      </c>
      <c r="L113" s="201"/>
      <c r="M113" s="201"/>
      <c r="N113" s="201"/>
      <c r="O113" s="14"/>
      <c r="P113" s="14"/>
      <c r="Q113" s="14"/>
    </row>
    <row r="114" spans="1:17" ht="18.75">
      <c r="A114" s="14"/>
      <c r="B114" s="14"/>
      <c r="C114" s="14"/>
      <c r="D114" s="14"/>
      <c r="E114" s="14"/>
      <c r="F114" s="14"/>
      <c r="G114" s="16"/>
      <c r="H114" s="16"/>
      <c r="I114" s="16"/>
      <c r="J114" s="14"/>
      <c r="K114" s="16"/>
      <c r="L114" s="16"/>
      <c r="M114" s="16"/>
      <c r="N114" s="16"/>
      <c r="O114" s="14"/>
      <c r="P114" s="14"/>
      <c r="Q114" s="14"/>
    </row>
    <row r="115" spans="1:17" ht="18.75">
      <c r="A115" s="207" t="s">
        <v>80</v>
      </c>
      <c r="B115" s="207"/>
      <c r="C115" s="14"/>
      <c r="D115" s="14"/>
      <c r="E115" s="14"/>
      <c r="F115" s="14"/>
      <c r="G115" s="16"/>
      <c r="H115" s="16"/>
      <c r="I115" s="16"/>
      <c r="J115" s="14"/>
      <c r="K115" s="16"/>
      <c r="L115" s="16"/>
      <c r="M115" s="16"/>
      <c r="N115" s="16"/>
      <c r="O115" s="14"/>
      <c r="P115" s="14"/>
      <c r="Q115" s="14"/>
    </row>
    <row r="116" spans="1:17" ht="18.75">
      <c r="A116" s="59" t="s">
        <v>85</v>
      </c>
      <c r="B116" s="59"/>
      <c r="C116" s="14"/>
      <c r="D116" s="14"/>
      <c r="E116" s="14"/>
      <c r="F116" s="14"/>
      <c r="G116" s="16"/>
      <c r="H116" s="16"/>
      <c r="I116" s="16"/>
      <c r="J116" s="14"/>
      <c r="K116" s="16"/>
      <c r="L116" s="16"/>
      <c r="M116" s="16"/>
      <c r="N116" s="16"/>
      <c r="O116" s="14"/>
      <c r="P116" s="14"/>
      <c r="Q116" s="14"/>
    </row>
    <row r="117" spans="1:17" ht="18.75">
      <c r="A117" s="145"/>
      <c r="B117" s="145"/>
      <c r="C117" s="14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t="18.75">
      <c r="A118" s="14"/>
      <c r="B118" s="14"/>
      <c r="C118" s="14"/>
      <c r="D118" s="14"/>
      <c r="E118" s="14"/>
      <c r="F118" s="14"/>
      <c r="G118" s="16"/>
      <c r="H118" s="16"/>
      <c r="I118" s="16"/>
      <c r="J118" s="14"/>
      <c r="K118" s="16"/>
      <c r="L118" s="16"/>
      <c r="M118" s="16"/>
      <c r="N118" s="16"/>
      <c r="O118" s="14"/>
      <c r="P118" s="14"/>
      <c r="Q118" s="14"/>
    </row>
    <row r="119" spans="1:17" ht="18.75">
      <c r="A119" s="14"/>
      <c r="B119" s="14"/>
      <c r="C119" s="14"/>
      <c r="D119" s="14"/>
      <c r="E119" s="14"/>
      <c r="F119" s="14"/>
      <c r="G119" s="16"/>
      <c r="H119" s="16"/>
      <c r="I119" s="16"/>
      <c r="J119" s="14"/>
      <c r="K119" s="16"/>
      <c r="L119" s="16"/>
      <c r="M119" s="16"/>
      <c r="N119" s="16"/>
      <c r="O119" s="14"/>
      <c r="P119" s="14"/>
      <c r="Q119" s="14"/>
    </row>
    <row r="120" spans="1:17" ht="18.75">
      <c r="A120" s="120"/>
      <c r="B120" s="120"/>
      <c r="C120" s="120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t="18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ht="15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</sheetData>
  <mergeCells count="154">
    <mergeCell ref="C90:E90"/>
    <mergeCell ref="N84:Q84"/>
    <mergeCell ref="C89:E89"/>
    <mergeCell ref="N89:Q89"/>
    <mergeCell ref="F84:I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93:A94"/>
    <mergeCell ref="B93:E94"/>
    <mergeCell ref="A117:C117"/>
    <mergeCell ref="A120:C120"/>
    <mergeCell ref="A115:B115"/>
    <mergeCell ref="G108:I108"/>
    <mergeCell ref="G113:I113"/>
    <mergeCell ref="K108:N108"/>
    <mergeCell ref="A110:B110"/>
    <mergeCell ref="F93:F94"/>
    <mergeCell ref="G93:I93"/>
    <mergeCell ref="J82:M82"/>
    <mergeCell ref="F83:I83"/>
    <mergeCell ref="J83:M83"/>
    <mergeCell ref="F89:I89"/>
    <mergeCell ref="J89:M89"/>
    <mergeCell ref="C88:E88"/>
    <mergeCell ref="C87:E87"/>
    <mergeCell ref="F86:I86"/>
    <mergeCell ref="J86:M86"/>
    <mergeCell ref="F90:I90"/>
    <mergeCell ref="J90:M90"/>
    <mergeCell ref="N90:Q90"/>
    <mergeCell ref="P92:Q92"/>
    <mergeCell ref="A112:E112"/>
    <mergeCell ref="G112:I112"/>
    <mergeCell ref="K112:N112"/>
    <mergeCell ref="A76:Q76"/>
    <mergeCell ref="C78:E78"/>
    <mergeCell ref="F78:I78"/>
    <mergeCell ref="C82:E82"/>
    <mergeCell ref="F82:I82"/>
    <mergeCell ref="F79:I79"/>
    <mergeCell ref="J79:M79"/>
    <mergeCell ref="J78:M78"/>
    <mergeCell ref="N78:Q78"/>
    <mergeCell ref="N79:Q79"/>
    <mergeCell ref="C80:Q80"/>
    <mergeCell ref="C81:E81"/>
    <mergeCell ref="N82:Q82"/>
    <mergeCell ref="N83:Q83"/>
    <mergeCell ref="C85:F85"/>
    <mergeCell ref="C86:E86"/>
    <mergeCell ref="N86:Q86"/>
    <mergeCell ref="N87:Q87"/>
    <mergeCell ref="J87:M87"/>
    <mergeCell ref="F87:I87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A73:D73"/>
    <mergeCell ref="F73:I73"/>
    <mergeCell ref="J73:M73"/>
    <mergeCell ref="N73:Q73"/>
    <mergeCell ref="A72:D72"/>
    <mergeCell ref="N74:Q74"/>
    <mergeCell ref="C79:E79"/>
    <mergeCell ref="C84:E84"/>
    <mergeCell ref="J84:M84"/>
    <mergeCell ref="C83:E83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K2:P2"/>
    <mergeCell ref="K3:P3"/>
    <mergeCell ref="K7:Q7"/>
    <mergeCell ref="K9:Q9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</mergeCells>
  <phoneticPr fontId="0" type="noConversion"/>
  <pageMargins left="0" right="0" top="0" bottom="0" header="0" footer="0"/>
  <pageSetup paperSize="9" scale="75" orientation="landscape" r:id="rId1"/>
  <headerFooter alignWithMargins="0"/>
  <rowBreaks count="3" manualBreakCount="3">
    <brk id="36" max="16383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S221"/>
  <sheetViews>
    <sheetView tabSelected="1" view="pageBreakPreview" topLeftCell="A14" zoomScale="75" zoomScaleNormal="100" zoomScaleSheetLayoutView="75" workbookViewId="0">
      <selection activeCell="A47" sqref="A47:R47"/>
    </sheetView>
  </sheetViews>
  <sheetFormatPr defaultRowHeight="12.75"/>
  <cols>
    <col min="1" max="1" width="9.5703125" customWidth="1"/>
    <col min="2" max="2" width="24.7109375" customWidth="1"/>
    <col min="3" max="3" width="23.42578125" customWidth="1"/>
    <col min="4" max="4" width="21.7109375" customWidth="1"/>
    <col min="5" max="5" width="10.85546875" customWidth="1"/>
    <col min="6" max="6" width="23.28515625" customWidth="1"/>
    <col min="7" max="8" width="7.7109375" customWidth="1"/>
    <col min="9" max="9" width="7.85546875" customWidth="1"/>
    <col min="10" max="10" width="8" customWidth="1"/>
    <col min="11" max="11" width="5.140625" customWidth="1"/>
    <col min="12" max="12" width="11.7109375" customWidth="1"/>
    <col min="13" max="13" width="6.42578125" customWidth="1"/>
    <col min="14" max="14" width="9.28515625" customWidth="1"/>
    <col min="15" max="15" width="8.5703125" customWidth="1"/>
    <col min="16" max="16" width="7.85546875" customWidth="1"/>
    <col min="17" max="17" width="9" customWidth="1"/>
    <col min="18" max="18" width="4.7109375" customWidth="1"/>
    <col min="19" max="19" width="17.85546875" customWidth="1"/>
  </cols>
  <sheetData>
    <row r="1" spans="1:18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" t="s">
        <v>0</v>
      </c>
      <c r="M1" s="19"/>
      <c r="N1" s="19"/>
      <c r="O1" s="19"/>
      <c r="P1" s="19"/>
      <c r="Q1" s="20"/>
      <c r="R1" s="20"/>
    </row>
    <row r="2" spans="1:18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20" t="s">
        <v>1</v>
      </c>
      <c r="M2" s="134"/>
      <c r="N2" s="134"/>
      <c r="O2" s="134"/>
      <c r="P2" s="134"/>
      <c r="Q2" s="134"/>
      <c r="R2" s="20"/>
    </row>
    <row r="3" spans="1:18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20" t="s">
        <v>2</v>
      </c>
      <c r="M3" s="134"/>
      <c r="N3" s="134"/>
      <c r="O3" s="134"/>
      <c r="P3" s="134"/>
      <c r="Q3" s="134"/>
      <c r="R3" s="20"/>
    </row>
    <row r="4" spans="1:18" ht="3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329" t="s">
        <v>144</v>
      </c>
      <c r="M4" s="329"/>
      <c r="N4" s="329"/>
      <c r="O4" s="329"/>
      <c r="P4" s="329"/>
      <c r="Q4" s="329"/>
      <c r="R4" s="20"/>
    </row>
    <row r="5" spans="1:18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8"/>
      <c r="M5" s="88"/>
      <c r="N5" s="88"/>
      <c r="O5" s="88"/>
      <c r="P5" s="88"/>
      <c r="Q5" s="88"/>
      <c r="R5" s="20"/>
    </row>
    <row r="6" spans="1:18" ht="18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1" t="s">
        <v>0</v>
      </c>
      <c r="M6" s="19"/>
      <c r="N6" s="19"/>
      <c r="O6" s="19"/>
      <c r="P6" s="21"/>
      <c r="Q6" s="22"/>
      <c r="R6" s="22"/>
    </row>
    <row r="7" spans="1:18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21" t="s">
        <v>3</v>
      </c>
      <c r="M7" s="118"/>
      <c r="N7" s="118"/>
      <c r="O7" s="118"/>
      <c r="P7" s="133"/>
      <c r="Q7" s="133"/>
      <c r="R7" s="133"/>
    </row>
    <row r="8" spans="1:18" ht="18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9"/>
      <c r="M8" s="19"/>
      <c r="N8" s="19"/>
      <c r="O8" s="19"/>
      <c r="P8" s="19"/>
      <c r="Q8" s="20"/>
      <c r="R8" s="20"/>
    </row>
    <row r="9" spans="1:18" ht="3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321" t="s">
        <v>135</v>
      </c>
      <c r="M9" s="321"/>
      <c r="N9" s="321"/>
      <c r="O9" s="321"/>
      <c r="P9" s="322"/>
      <c r="Q9" s="322"/>
      <c r="R9" s="322"/>
    </row>
    <row r="10" spans="1:18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326" t="s">
        <v>4</v>
      </c>
      <c r="M10" s="326"/>
      <c r="N10" s="326"/>
      <c r="O10" s="326"/>
      <c r="P10" s="327"/>
      <c r="Q10" s="118"/>
      <c r="R10" s="118"/>
    </row>
    <row r="11" spans="1:18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98" t="s">
        <v>145</v>
      </c>
      <c r="M11" s="89"/>
      <c r="N11" s="62"/>
      <c r="O11" s="79" t="s">
        <v>5</v>
      </c>
      <c r="P11" s="62"/>
      <c r="Q11" s="99"/>
      <c r="R11" s="80"/>
    </row>
    <row r="12" spans="1:18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67"/>
      <c r="M12" s="63"/>
      <c r="N12" s="81"/>
      <c r="O12" s="63"/>
      <c r="P12" s="63"/>
      <c r="Q12" s="80"/>
      <c r="R12" s="80"/>
    </row>
    <row r="13" spans="1:18" ht="30.75" customHeight="1">
      <c r="A13" s="4"/>
      <c r="B13" s="4"/>
      <c r="C13" s="4"/>
      <c r="D13" s="4"/>
      <c r="E13" s="4"/>
      <c r="F13" s="4"/>
      <c r="G13" s="4"/>
      <c r="H13" s="4"/>
      <c r="I13" s="5"/>
      <c r="J13" s="5"/>
      <c r="K13" s="5"/>
      <c r="L13" s="85"/>
      <c r="M13" s="76"/>
      <c r="N13" s="86"/>
      <c r="O13" s="68"/>
      <c r="P13" s="84"/>
      <c r="Q13" s="68"/>
      <c r="R13" s="82"/>
    </row>
    <row r="14" spans="1:18" ht="16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6"/>
      <c r="M14" s="2"/>
      <c r="N14" s="2"/>
      <c r="O14" s="2"/>
      <c r="P14" s="2"/>
      <c r="Q14" s="3"/>
      <c r="R14" s="3"/>
    </row>
    <row r="15" spans="1:18" hidden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3"/>
      <c r="N15" s="3"/>
      <c r="O15" s="3"/>
      <c r="P15" s="3"/>
      <c r="Q15" s="3"/>
      <c r="R15" s="3"/>
    </row>
    <row r="16" spans="1:18" ht="0.75" hidden="1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5"/>
      <c r="M16" s="3"/>
      <c r="N16" s="3"/>
      <c r="O16" s="3"/>
      <c r="P16" s="3"/>
      <c r="Q16" s="3"/>
      <c r="R16" s="3"/>
    </row>
    <row r="17" spans="1:18" hidden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1" customHeight="1">
      <c r="A18" s="330" t="s">
        <v>9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  <c r="R18" s="330"/>
    </row>
    <row r="19" spans="1:18" ht="12" hidden="1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</row>
    <row r="20" spans="1:18" ht="38.25" customHeight="1">
      <c r="A20" s="330" t="s">
        <v>146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</row>
    <row r="21" spans="1:18" ht="6.75" customHeight="1">
      <c r="A21" s="11"/>
      <c r="B21" s="11"/>
      <c r="C21" s="11"/>
      <c r="D21" s="11"/>
      <c r="E21" s="11"/>
      <c r="F21" s="331"/>
      <c r="G21" s="331"/>
      <c r="H21" s="331"/>
      <c r="I21" s="331"/>
      <c r="J21" s="331"/>
      <c r="K21" s="331"/>
      <c r="L21" s="331"/>
      <c r="M21" s="11"/>
      <c r="N21" s="11"/>
      <c r="O21" s="11"/>
      <c r="P21" s="11"/>
      <c r="Q21" s="11"/>
      <c r="R21" s="11"/>
    </row>
    <row r="22" spans="1:18" ht="31.5" customHeight="1">
      <c r="A22" s="325" t="s">
        <v>125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13"/>
      <c r="Q22" s="13"/>
      <c r="R22" s="13"/>
    </row>
    <row r="23" spans="1:18" ht="18.75">
      <c r="A23" s="205" t="s">
        <v>147</v>
      </c>
      <c r="B23" s="205"/>
      <c r="C23" s="205"/>
      <c r="D23" s="205"/>
      <c r="E23" s="205"/>
      <c r="F23" s="205"/>
      <c r="G23" s="205"/>
      <c r="H23" s="205"/>
      <c r="I23" s="205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7.5" customHeight="1">
      <c r="A24" s="15"/>
      <c r="B24" s="15"/>
      <c r="C24" s="15"/>
      <c r="D24" s="15"/>
      <c r="E24" s="15"/>
      <c r="F24" s="15"/>
      <c r="G24" s="15"/>
      <c r="H24" s="15"/>
      <c r="I24" s="15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18.75" hidden="1">
      <c r="A25" s="15"/>
      <c r="B25" s="15"/>
      <c r="C25" s="15"/>
      <c r="D25" s="15"/>
      <c r="E25" s="15"/>
      <c r="F25" s="15"/>
      <c r="G25" s="15"/>
      <c r="H25" s="15"/>
      <c r="I25" s="15"/>
      <c r="J25" s="14"/>
      <c r="K25" s="14"/>
      <c r="L25" s="14"/>
      <c r="M25" s="14"/>
      <c r="N25" s="14"/>
      <c r="O25" s="14"/>
      <c r="P25" s="14"/>
      <c r="Q25" s="14"/>
      <c r="R25" s="14"/>
    </row>
    <row r="26" spans="1:18" ht="33" customHeight="1">
      <c r="A26" s="332" t="s">
        <v>126</v>
      </c>
      <c r="B26" s="332"/>
      <c r="C26" s="332"/>
      <c r="D26" s="332"/>
      <c r="E26" s="332"/>
      <c r="F26" s="332"/>
      <c r="G26" s="332"/>
      <c r="H26" s="332"/>
      <c r="I26" s="332"/>
      <c r="J26" s="332"/>
      <c r="K26" s="333"/>
      <c r="L26" s="333"/>
      <c r="M26" s="333"/>
      <c r="N26" s="333"/>
      <c r="O26" s="14"/>
      <c r="P26" s="14"/>
      <c r="Q26" s="14"/>
      <c r="R26" s="14"/>
    </row>
    <row r="27" spans="1:18" ht="20.25" customHeight="1">
      <c r="A27" s="205" t="s">
        <v>148</v>
      </c>
      <c r="B27" s="205"/>
      <c r="C27" s="205"/>
      <c r="D27" s="205"/>
      <c r="E27" s="205"/>
      <c r="F27" s="205"/>
      <c r="G27" s="205"/>
      <c r="H27" s="205"/>
      <c r="I27" s="205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0.75" hidden="1" customHeight="1">
      <c r="A28" s="15"/>
      <c r="B28" s="15"/>
      <c r="C28" s="15"/>
      <c r="D28" s="15"/>
      <c r="E28" s="15"/>
      <c r="F28" s="15"/>
      <c r="G28" s="15"/>
      <c r="H28" s="15"/>
      <c r="I28" s="15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31.5" customHeight="1">
      <c r="A29" s="334" t="s">
        <v>151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335"/>
      <c r="O29" s="335"/>
      <c r="P29" s="335"/>
      <c r="Q29" s="335"/>
      <c r="R29" s="335"/>
    </row>
    <row r="30" spans="1:18" ht="22.5" customHeight="1">
      <c r="A30" s="130" t="s">
        <v>149</v>
      </c>
      <c r="B30" s="130"/>
      <c r="C30" s="130"/>
      <c r="D30" s="130"/>
      <c r="E30" s="130"/>
      <c r="F30" s="130"/>
      <c r="G30" s="130"/>
      <c r="H30" s="130"/>
      <c r="I30" s="131"/>
      <c r="J30" s="131"/>
      <c r="K30" s="131"/>
      <c r="L30" s="131"/>
      <c r="M30" s="131"/>
      <c r="N30" s="131"/>
      <c r="O30" s="131"/>
      <c r="P30" s="17"/>
      <c r="Q30" s="17"/>
      <c r="R30" s="17"/>
    </row>
    <row r="31" spans="1:18" ht="18.75" hidden="1">
      <c r="A31" s="15"/>
      <c r="B31" s="15"/>
      <c r="C31" s="15"/>
      <c r="D31" s="15"/>
      <c r="E31" s="15"/>
      <c r="F31" s="15"/>
      <c r="G31" s="15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49.5" customHeight="1">
      <c r="A32" s="323" t="s">
        <v>152</v>
      </c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4"/>
      <c r="Q32" s="324"/>
      <c r="R32" s="324"/>
    </row>
    <row r="33" spans="1:18" ht="36.75" customHeight="1">
      <c r="A33" s="325" t="s">
        <v>12</v>
      </c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14"/>
      <c r="P33" s="14"/>
      <c r="Q33" s="14"/>
      <c r="R33" s="14"/>
    </row>
    <row r="34" spans="1:18" ht="22.5" customHeight="1">
      <c r="A34" s="328" t="s">
        <v>127</v>
      </c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  <c r="Q34" s="328"/>
      <c r="R34" s="328"/>
    </row>
    <row r="35" spans="1:18" ht="23.25" customHeight="1">
      <c r="A35" s="328" t="s">
        <v>150</v>
      </c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  <c r="N35" s="328"/>
      <c r="O35" s="328"/>
      <c r="P35" s="328"/>
      <c r="Q35" s="328"/>
      <c r="R35" s="328"/>
    </row>
    <row r="36" spans="1:18" ht="23.25" customHeight="1">
      <c r="A36" s="328" t="s">
        <v>178</v>
      </c>
      <c r="B36" s="328"/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</row>
    <row r="37" spans="1:18" ht="23.25" customHeight="1">
      <c r="A37" s="328" t="s">
        <v>160</v>
      </c>
      <c r="B37" s="328"/>
      <c r="C37" s="328"/>
      <c r="D37" s="328"/>
      <c r="E37" s="328"/>
      <c r="F37" s="328"/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</row>
    <row r="38" spans="1:18" ht="21" customHeight="1">
      <c r="A38" s="328" t="s">
        <v>129</v>
      </c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</row>
    <row r="39" spans="1:18" ht="39" customHeight="1">
      <c r="A39" s="336" t="s">
        <v>179</v>
      </c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</row>
    <row r="40" spans="1:18" ht="39" customHeight="1">
      <c r="A40" s="336" t="s">
        <v>180</v>
      </c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</row>
    <row r="41" spans="1:18" ht="20.25" customHeight="1">
      <c r="A41" s="351" t="s">
        <v>181</v>
      </c>
      <c r="B41" s="351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</row>
    <row r="42" spans="1:18" ht="20.25" customHeight="1">
      <c r="A42" s="349" t="s">
        <v>182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20.25" customHeight="1">
      <c r="A43" s="349" t="s">
        <v>183</v>
      </c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</row>
    <row r="44" spans="1:18" ht="20.25" customHeight="1">
      <c r="A44" s="350" t="s">
        <v>184</v>
      </c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</row>
    <row r="45" spans="1:18" ht="44.25" customHeight="1">
      <c r="A45" s="146" t="s">
        <v>185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</row>
    <row r="46" spans="1:18" ht="21" customHeight="1">
      <c r="A46" s="336" t="s">
        <v>191</v>
      </c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</row>
    <row r="47" spans="1:18" ht="19.5" customHeight="1">
      <c r="A47" s="336" t="s">
        <v>186</v>
      </c>
      <c r="B47" s="336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  <c r="R47" s="336"/>
    </row>
    <row r="48" spans="1:18" ht="18" customHeight="1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</row>
    <row r="49" spans="1:19" ht="21" customHeight="1">
      <c r="A49" s="338" t="s">
        <v>21</v>
      </c>
      <c r="B49" s="338"/>
      <c r="C49" s="338"/>
      <c r="D49" s="338"/>
      <c r="E49" s="338"/>
      <c r="F49" s="338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9" ht="25.5" customHeight="1">
      <c r="A50" s="337" t="s">
        <v>187</v>
      </c>
      <c r="B50" s="337"/>
      <c r="C50" s="337"/>
      <c r="D50" s="337"/>
      <c r="E50" s="337"/>
      <c r="F50" s="337"/>
      <c r="G50" s="337"/>
      <c r="H50" s="337"/>
      <c r="I50" s="337"/>
      <c r="J50" s="337"/>
      <c r="K50" s="337"/>
      <c r="L50" s="337"/>
      <c r="M50" s="337"/>
      <c r="N50" s="337"/>
      <c r="O50" s="337"/>
      <c r="P50" s="337"/>
      <c r="Q50" s="337"/>
      <c r="R50" s="337"/>
      <c r="S50" s="8"/>
    </row>
    <row r="51" spans="1:19" ht="9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8"/>
    </row>
    <row r="52" spans="1:19" ht="25.5" customHeight="1">
      <c r="A52" s="341" t="s">
        <v>153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</row>
    <row r="53" spans="1:19" ht="24.75" customHeight="1">
      <c r="A53" s="93" t="s">
        <v>23</v>
      </c>
      <c r="B53" s="342" t="s">
        <v>154</v>
      </c>
      <c r="C53" s="342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</row>
    <row r="54" spans="1:19" ht="27.75" customHeight="1">
      <c r="A54" s="100">
        <v>1</v>
      </c>
      <c r="B54" s="343" t="s">
        <v>177</v>
      </c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5"/>
    </row>
    <row r="55" spans="1:19" ht="19.5" customHeight="1">
      <c r="A55" s="110"/>
      <c r="B55" s="346"/>
      <c r="C55" s="347"/>
      <c r="D55" s="347"/>
      <c r="E55" s="347"/>
      <c r="F55" s="347"/>
      <c r="G55" s="347"/>
      <c r="H55" s="347"/>
      <c r="I55" s="347"/>
      <c r="J55" s="347"/>
      <c r="K55" s="347"/>
      <c r="L55" s="347"/>
      <c r="M55" s="347"/>
      <c r="N55" s="347"/>
      <c r="O55" s="347"/>
      <c r="P55" s="347"/>
      <c r="Q55" s="347"/>
      <c r="R55" s="348"/>
    </row>
    <row r="56" spans="1:19" ht="20.25" customHeight="1">
      <c r="A56" s="339" t="s">
        <v>155</v>
      </c>
      <c r="B56" s="339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</row>
    <row r="57" spans="1:19" ht="18" customHeight="1">
      <c r="A57" s="90"/>
      <c r="B57" s="90"/>
      <c r="C57" s="90"/>
      <c r="D57" s="90"/>
      <c r="E57" s="90"/>
      <c r="F57" s="36"/>
      <c r="G57" s="36"/>
      <c r="H57" s="36"/>
      <c r="I57" s="94"/>
      <c r="J57" s="91"/>
      <c r="K57" s="91"/>
      <c r="L57" s="91"/>
      <c r="M57" s="91"/>
      <c r="N57" s="91"/>
      <c r="O57" s="91"/>
      <c r="P57" s="160" t="s">
        <v>156</v>
      </c>
      <c r="Q57" s="160"/>
      <c r="R57" s="91"/>
    </row>
    <row r="58" spans="1:19" ht="36" customHeight="1">
      <c r="A58" s="92" t="s">
        <v>23</v>
      </c>
      <c r="B58" s="280" t="s">
        <v>157</v>
      </c>
      <c r="C58" s="150"/>
      <c r="D58" s="281"/>
      <c r="E58" s="280" t="s">
        <v>30</v>
      </c>
      <c r="F58" s="281"/>
      <c r="G58" s="149" t="s">
        <v>31</v>
      </c>
      <c r="H58" s="149"/>
      <c r="I58" s="149"/>
      <c r="J58" s="149"/>
      <c r="K58" s="149" t="s">
        <v>158</v>
      </c>
      <c r="L58" s="149"/>
      <c r="M58" s="149"/>
      <c r="N58" s="149"/>
      <c r="O58" s="149" t="s">
        <v>37</v>
      </c>
      <c r="P58" s="149"/>
      <c r="Q58" s="149"/>
      <c r="R58" s="149"/>
    </row>
    <row r="59" spans="1:19" ht="19.5" customHeight="1">
      <c r="A59" s="92">
        <v>1</v>
      </c>
      <c r="B59" s="280">
        <v>2</v>
      </c>
      <c r="C59" s="150"/>
      <c r="D59" s="281"/>
      <c r="E59" s="149">
        <v>4</v>
      </c>
      <c r="F59" s="149"/>
      <c r="G59" s="149">
        <v>5</v>
      </c>
      <c r="H59" s="149"/>
      <c r="I59" s="149"/>
      <c r="J59" s="149"/>
      <c r="K59" s="150">
        <v>6</v>
      </c>
      <c r="L59" s="150"/>
      <c r="M59" s="150"/>
      <c r="N59" s="151"/>
      <c r="O59" s="152">
        <v>7</v>
      </c>
      <c r="P59" s="150"/>
      <c r="Q59" s="150"/>
      <c r="R59" s="151"/>
    </row>
    <row r="60" spans="1:19" ht="38.25" customHeight="1">
      <c r="A60" s="101" t="s">
        <v>123</v>
      </c>
      <c r="B60" s="284" t="s">
        <v>159</v>
      </c>
      <c r="C60" s="285"/>
      <c r="D60" s="286"/>
      <c r="E60" s="287">
        <v>171114778</v>
      </c>
      <c r="F60" s="288"/>
      <c r="G60" s="289">
        <v>0</v>
      </c>
      <c r="H60" s="289"/>
      <c r="I60" s="289"/>
      <c r="J60" s="289"/>
      <c r="K60" s="290"/>
      <c r="L60" s="290"/>
      <c r="M60" s="290"/>
      <c r="N60" s="291"/>
      <c r="O60" s="292">
        <f>E60+G60</f>
        <v>171114778</v>
      </c>
      <c r="P60" s="290"/>
      <c r="Q60" s="290"/>
      <c r="R60" s="291"/>
    </row>
    <row r="61" spans="1:19" ht="19.5" customHeight="1">
      <c r="A61" s="101"/>
      <c r="B61" s="284"/>
      <c r="C61" s="285"/>
      <c r="D61" s="286"/>
      <c r="E61" s="309"/>
      <c r="F61" s="310"/>
      <c r="G61" s="309"/>
      <c r="H61" s="290"/>
      <c r="I61" s="290"/>
      <c r="J61" s="311"/>
      <c r="K61" s="309"/>
      <c r="L61" s="290"/>
      <c r="M61" s="290"/>
      <c r="N61" s="291"/>
      <c r="O61" s="292">
        <f>E61+G61</f>
        <v>0</v>
      </c>
      <c r="P61" s="290"/>
      <c r="Q61" s="290"/>
      <c r="R61" s="291"/>
    </row>
    <row r="62" spans="1:19" ht="21.75" customHeight="1">
      <c r="A62" s="101" t="s">
        <v>37</v>
      </c>
      <c r="B62" s="284"/>
      <c r="C62" s="285"/>
      <c r="D62" s="286"/>
      <c r="E62" s="293">
        <f>E60+E61</f>
        <v>171114778</v>
      </c>
      <c r="F62" s="294"/>
      <c r="G62" s="295">
        <f t="shared" ref="G62" si="0">G60+G61</f>
        <v>0</v>
      </c>
      <c r="H62" s="296"/>
      <c r="I62" s="296"/>
      <c r="J62" s="297"/>
      <c r="K62" s="295">
        <f t="shared" ref="K62" si="1">K60+K61</f>
        <v>0</v>
      </c>
      <c r="L62" s="296"/>
      <c r="M62" s="296"/>
      <c r="N62" s="297"/>
      <c r="O62" s="295">
        <f t="shared" ref="O62" si="2">O60+O61</f>
        <v>171114778</v>
      </c>
      <c r="P62" s="296"/>
      <c r="Q62" s="296"/>
      <c r="R62" s="297"/>
    </row>
    <row r="63" spans="1:19" ht="14.25" customHeight="1">
      <c r="A63" s="71"/>
      <c r="B63" s="71"/>
      <c r="C63" s="71"/>
      <c r="D63" s="71"/>
      <c r="E63" s="71"/>
      <c r="F63" s="68"/>
      <c r="G63" s="68"/>
      <c r="H63" s="68"/>
      <c r="I63" s="71"/>
      <c r="J63" s="69"/>
      <c r="K63" s="69"/>
      <c r="L63" s="69"/>
      <c r="M63" s="69"/>
      <c r="N63" s="69"/>
      <c r="O63" s="69"/>
      <c r="P63" s="69"/>
      <c r="Q63" s="69"/>
      <c r="R63" s="69"/>
    </row>
    <row r="64" spans="1:19" ht="30" customHeight="1">
      <c r="A64" s="278" t="s">
        <v>161</v>
      </c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/>
      <c r="P64" s="278"/>
      <c r="Q64" s="69"/>
      <c r="R64" s="69"/>
    </row>
    <row r="65" spans="1:18" ht="18.75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69" t="s">
        <v>156</v>
      </c>
      <c r="R65" s="69"/>
    </row>
    <row r="66" spans="1:18" ht="31.5" customHeight="1">
      <c r="A66" s="280" t="s">
        <v>162</v>
      </c>
      <c r="B66" s="150"/>
      <c r="C66" s="150"/>
      <c r="D66" s="150"/>
      <c r="E66" s="150"/>
      <c r="F66" s="281"/>
      <c r="G66" s="149" t="s">
        <v>30</v>
      </c>
      <c r="H66" s="149"/>
      <c r="I66" s="149"/>
      <c r="J66" s="149"/>
      <c r="K66" s="149" t="s">
        <v>31</v>
      </c>
      <c r="L66" s="149"/>
      <c r="M66" s="149"/>
      <c r="N66" s="149"/>
      <c r="O66" s="149" t="s">
        <v>37</v>
      </c>
      <c r="P66" s="149"/>
      <c r="Q66" s="149"/>
      <c r="R66" s="149"/>
    </row>
    <row r="67" spans="1:18" ht="18.75" customHeight="1">
      <c r="A67" s="280">
        <v>1</v>
      </c>
      <c r="B67" s="150"/>
      <c r="C67" s="150"/>
      <c r="D67" s="150"/>
      <c r="E67" s="150"/>
      <c r="F67" s="281"/>
      <c r="G67" s="149">
        <v>2</v>
      </c>
      <c r="H67" s="149"/>
      <c r="I67" s="149"/>
      <c r="J67" s="149"/>
      <c r="K67" s="149">
        <v>3</v>
      </c>
      <c r="L67" s="149"/>
      <c r="M67" s="149"/>
      <c r="N67" s="149"/>
      <c r="O67" s="149">
        <v>4</v>
      </c>
      <c r="P67" s="149"/>
      <c r="Q67" s="149"/>
      <c r="R67" s="149"/>
    </row>
    <row r="68" spans="1:18" ht="24" customHeight="1">
      <c r="A68" s="306" t="s">
        <v>163</v>
      </c>
      <c r="B68" s="307"/>
      <c r="C68" s="307"/>
      <c r="D68" s="307"/>
      <c r="E68" s="307"/>
      <c r="F68" s="308"/>
      <c r="G68" s="303">
        <v>171114778</v>
      </c>
      <c r="H68" s="304"/>
      <c r="I68" s="304"/>
      <c r="J68" s="294"/>
      <c r="K68" s="305"/>
      <c r="L68" s="305"/>
      <c r="M68" s="305"/>
      <c r="N68" s="305"/>
      <c r="O68" s="305">
        <f>G68+K68</f>
        <v>171114778</v>
      </c>
      <c r="P68" s="305"/>
      <c r="Q68" s="305"/>
      <c r="R68" s="305"/>
    </row>
    <row r="69" spans="1:18" ht="24" customHeight="1">
      <c r="A69" s="306" t="s">
        <v>37</v>
      </c>
      <c r="B69" s="307"/>
      <c r="C69" s="307"/>
      <c r="D69" s="307"/>
      <c r="E69" s="307"/>
      <c r="F69" s="308"/>
      <c r="G69" s="303">
        <f>G68</f>
        <v>171114778</v>
      </c>
      <c r="H69" s="304"/>
      <c r="I69" s="304"/>
      <c r="J69" s="294"/>
      <c r="K69" s="305">
        <f t="shared" ref="K69" si="3">K68</f>
        <v>0</v>
      </c>
      <c r="L69" s="305"/>
      <c r="M69" s="305"/>
      <c r="N69" s="305"/>
      <c r="O69" s="305">
        <f t="shared" ref="O69" si="4">O68</f>
        <v>171114778</v>
      </c>
      <c r="P69" s="305"/>
      <c r="Q69" s="305"/>
      <c r="R69" s="305"/>
    </row>
    <row r="70" spans="1:18" ht="29.25" customHeight="1">
      <c r="A70" s="278" t="s">
        <v>164</v>
      </c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</row>
    <row r="71" spans="1:18" ht="20.25" customHeight="1">
      <c r="A71" s="71"/>
      <c r="B71" s="71"/>
      <c r="C71" s="71"/>
      <c r="D71" s="71"/>
      <c r="E71" s="71"/>
      <c r="F71" s="68"/>
      <c r="G71" s="68"/>
      <c r="H71" s="68"/>
      <c r="I71" s="71"/>
      <c r="J71" s="69"/>
      <c r="K71" s="69"/>
      <c r="L71" s="69"/>
      <c r="M71" s="69"/>
      <c r="N71" s="69"/>
      <c r="O71" s="69"/>
      <c r="P71" s="279" t="s">
        <v>156</v>
      </c>
      <c r="Q71" s="279"/>
      <c r="R71" s="69"/>
    </row>
    <row r="72" spans="1:18" ht="26.25" customHeight="1">
      <c r="A72" s="92" t="s">
        <v>23</v>
      </c>
      <c r="B72" s="280" t="s">
        <v>165</v>
      </c>
      <c r="C72" s="281"/>
      <c r="D72" s="95" t="s">
        <v>40</v>
      </c>
      <c r="E72" s="149" t="s">
        <v>41</v>
      </c>
      <c r="F72" s="149"/>
      <c r="G72" s="149" t="s">
        <v>30</v>
      </c>
      <c r="H72" s="149"/>
      <c r="I72" s="149"/>
      <c r="J72" s="149"/>
      <c r="K72" s="149" t="s">
        <v>31</v>
      </c>
      <c r="L72" s="149"/>
      <c r="M72" s="149"/>
      <c r="N72" s="149"/>
      <c r="O72" s="149" t="s">
        <v>37</v>
      </c>
      <c r="P72" s="149"/>
      <c r="Q72" s="149"/>
      <c r="R72" s="149"/>
    </row>
    <row r="73" spans="1:18" ht="19.5" customHeight="1">
      <c r="A73" s="92">
        <v>1</v>
      </c>
      <c r="B73" s="280">
        <v>2</v>
      </c>
      <c r="C73" s="281"/>
      <c r="D73" s="92">
        <v>3</v>
      </c>
      <c r="E73" s="150">
        <v>4</v>
      </c>
      <c r="F73" s="281"/>
      <c r="G73" s="149">
        <v>5</v>
      </c>
      <c r="H73" s="149"/>
      <c r="I73" s="149"/>
      <c r="J73" s="149"/>
      <c r="K73" s="149">
        <v>6</v>
      </c>
      <c r="L73" s="149"/>
      <c r="M73" s="149"/>
      <c r="N73" s="149"/>
      <c r="O73" s="149">
        <v>7</v>
      </c>
      <c r="P73" s="149"/>
      <c r="Q73" s="149"/>
      <c r="R73" s="149"/>
    </row>
    <row r="74" spans="1:18" ht="18" customHeight="1">
      <c r="A74" s="87">
        <v>1</v>
      </c>
      <c r="B74" s="312" t="s">
        <v>132</v>
      </c>
      <c r="C74" s="313"/>
      <c r="D74" s="96"/>
      <c r="E74" s="282"/>
      <c r="F74" s="283"/>
      <c r="G74" s="314"/>
      <c r="H74" s="314"/>
      <c r="I74" s="314"/>
      <c r="J74" s="314"/>
      <c r="K74" s="314"/>
      <c r="L74" s="314"/>
      <c r="M74" s="314"/>
      <c r="N74" s="314"/>
      <c r="O74" s="276"/>
      <c r="P74" s="276"/>
      <c r="Q74" s="276"/>
      <c r="R74" s="276"/>
    </row>
    <row r="75" spans="1:18" ht="79.5" customHeight="1">
      <c r="A75" s="102" t="s">
        <v>137</v>
      </c>
      <c r="B75" s="235" t="s">
        <v>141</v>
      </c>
      <c r="C75" s="236"/>
      <c r="D75" s="103" t="s">
        <v>134</v>
      </c>
      <c r="E75" s="237" t="s">
        <v>175</v>
      </c>
      <c r="F75" s="237"/>
      <c r="G75" s="238">
        <f>G76+G77</f>
        <v>171114778</v>
      </c>
      <c r="H75" s="239"/>
      <c r="I75" s="239"/>
      <c r="J75" s="240"/>
      <c r="K75" s="277"/>
      <c r="L75" s="277"/>
      <c r="M75" s="277"/>
      <c r="N75" s="277"/>
      <c r="O75" s="238">
        <f>G75+K75</f>
        <v>171114778</v>
      </c>
      <c r="P75" s="239"/>
      <c r="Q75" s="239"/>
      <c r="R75" s="240"/>
    </row>
    <row r="76" spans="1:18" ht="64.5" customHeight="1">
      <c r="A76" s="102" t="s">
        <v>188</v>
      </c>
      <c r="B76" s="235" t="s">
        <v>143</v>
      </c>
      <c r="C76" s="236"/>
      <c r="D76" s="103" t="s">
        <v>134</v>
      </c>
      <c r="E76" s="237"/>
      <c r="F76" s="237"/>
      <c r="G76" s="238">
        <v>171114360</v>
      </c>
      <c r="H76" s="239"/>
      <c r="I76" s="239"/>
      <c r="J76" s="240"/>
      <c r="K76" s="241"/>
      <c r="L76" s="242"/>
      <c r="M76" s="242"/>
      <c r="N76" s="243"/>
      <c r="O76" s="238">
        <f>G76+K76</f>
        <v>171114360</v>
      </c>
      <c r="P76" s="239"/>
      <c r="Q76" s="239"/>
      <c r="R76" s="240"/>
    </row>
    <row r="77" spans="1:18" ht="22.5" customHeight="1">
      <c r="A77" s="102" t="s">
        <v>189</v>
      </c>
      <c r="B77" s="235" t="s">
        <v>133</v>
      </c>
      <c r="C77" s="236"/>
      <c r="D77" s="103" t="s">
        <v>134</v>
      </c>
      <c r="E77" s="237"/>
      <c r="F77" s="237"/>
      <c r="G77" s="238">
        <v>418</v>
      </c>
      <c r="H77" s="239"/>
      <c r="I77" s="239"/>
      <c r="J77" s="240"/>
      <c r="K77" s="241"/>
      <c r="L77" s="242"/>
      <c r="M77" s="242"/>
      <c r="N77" s="243"/>
      <c r="O77" s="238">
        <f>G77+K77</f>
        <v>418</v>
      </c>
      <c r="P77" s="239"/>
      <c r="Q77" s="239"/>
      <c r="R77" s="240"/>
    </row>
    <row r="78" spans="1:18" ht="21.75" customHeight="1">
      <c r="A78" s="102">
        <v>2</v>
      </c>
      <c r="B78" s="244" t="s">
        <v>166</v>
      </c>
      <c r="C78" s="244"/>
      <c r="D78" s="107"/>
      <c r="E78" s="262"/>
      <c r="F78" s="262"/>
      <c r="G78" s="185"/>
      <c r="H78" s="186"/>
      <c r="I78" s="186"/>
      <c r="J78" s="187"/>
      <c r="K78" s="249"/>
      <c r="L78" s="249"/>
      <c r="M78" s="249"/>
      <c r="N78" s="249"/>
      <c r="O78" s="250"/>
      <c r="P78" s="251"/>
      <c r="Q78" s="251"/>
      <c r="R78" s="252"/>
    </row>
    <row r="79" spans="1:18" ht="24" customHeight="1">
      <c r="A79" s="104" t="s">
        <v>138</v>
      </c>
      <c r="B79" s="253" t="s">
        <v>131</v>
      </c>
      <c r="C79" s="253"/>
      <c r="D79" s="108" t="s">
        <v>130</v>
      </c>
      <c r="E79" s="254" t="s">
        <v>173</v>
      </c>
      <c r="F79" s="254"/>
      <c r="G79" s="255">
        <f>G75/12/G81</f>
        <v>15957.971768673224</v>
      </c>
      <c r="H79" s="256"/>
      <c r="I79" s="256"/>
      <c r="J79" s="257"/>
      <c r="K79" s="258"/>
      <c r="L79" s="258"/>
      <c r="M79" s="258"/>
      <c r="N79" s="258"/>
      <c r="O79" s="259">
        <f t="shared" ref="O79:O83" si="5">G79+K79</f>
        <v>15957.971768673224</v>
      </c>
      <c r="P79" s="260"/>
      <c r="Q79" s="260"/>
      <c r="R79" s="261"/>
    </row>
    <row r="80" spans="1:18" ht="21" customHeight="1">
      <c r="A80" s="102">
        <v>3</v>
      </c>
      <c r="B80" s="244" t="s">
        <v>167</v>
      </c>
      <c r="C80" s="268"/>
      <c r="D80" s="109"/>
      <c r="E80" s="276"/>
      <c r="F80" s="276"/>
      <c r="G80" s="269"/>
      <c r="H80" s="270"/>
      <c r="I80" s="270"/>
      <c r="J80" s="271"/>
      <c r="K80" s="272"/>
      <c r="L80" s="273"/>
      <c r="M80" s="273"/>
      <c r="N80" s="273"/>
      <c r="O80" s="238"/>
      <c r="P80" s="239"/>
      <c r="Q80" s="239"/>
      <c r="R80" s="240"/>
    </row>
    <row r="81" spans="1:18" ht="62.25" customHeight="1">
      <c r="A81" s="104" t="s">
        <v>139</v>
      </c>
      <c r="B81" s="274" t="s">
        <v>142</v>
      </c>
      <c r="C81" s="274"/>
      <c r="D81" s="105" t="s">
        <v>174</v>
      </c>
      <c r="E81" s="235" t="s">
        <v>190</v>
      </c>
      <c r="F81" s="236"/>
      <c r="G81" s="245">
        <v>893.57</v>
      </c>
      <c r="H81" s="246"/>
      <c r="I81" s="246"/>
      <c r="J81" s="247"/>
      <c r="K81" s="275"/>
      <c r="L81" s="275"/>
      <c r="M81" s="275"/>
      <c r="N81" s="275"/>
      <c r="O81" s="238">
        <f t="shared" si="5"/>
        <v>893.57</v>
      </c>
      <c r="P81" s="239"/>
      <c r="Q81" s="239"/>
      <c r="R81" s="240"/>
    </row>
    <row r="82" spans="1:18" ht="24" customHeight="1">
      <c r="A82" s="102">
        <v>4</v>
      </c>
      <c r="B82" s="244" t="s">
        <v>168</v>
      </c>
      <c r="C82" s="244"/>
      <c r="D82" s="107"/>
      <c r="E82" s="263"/>
      <c r="F82" s="264"/>
      <c r="G82" s="245"/>
      <c r="H82" s="246"/>
      <c r="I82" s="246"/>
      <c r="J82" s="247"/>
      <c r="K82" s="248"/>
      <c r="L82" s="248"/>
      <c r="M82" s="248"/>
      <c r="N82" s="248"/>
      <c r="O82" s="238"/>
      <c r="P82" s="239"/>
      <c r="Q82" s="239"/>
      <c r="R82" s="240"/>
    </row>
    <row r="83" spans="1:18" ht="42" customHeight="1">
      <c r="A83" s="102" t="s">
        <v>140</v>
      </c>
      <c r="B83" s="265" t="s">
        <v>169</v>
      </c>
      <c r="C83" s="265"/>
      <c r="D83" s="106" t="s">
        <v>128</v>
      </c>
      <c r="E83" s="266" t="s">
        <v>136</v>
      </c>
      <c r="F83" s="266"/>
      <c r="G83" s="255">
        <v>100</v>
      </c>
      <c r="H83" s="256"/>
      <c r="I83" s="256"/>
      <c r="J83" s="257"/>
      <c r="K83" s="267"/>
      <c r="L83" s="267"/>
      <c r="M83" s="267"/>
      <c r="N83" s="267"/>
      <c r="O83" s="259">
        <f t="shared" si="5"/>
        <v>100</v>
      </c>
      <c r="P83" s="260"/>
      <c r="Q83" s="260"/>
      <c r="R83" s="261"/>
    </row>
    <row r="84" spans="1:18" ht="0.75" customHeight="1">
      <c r="A84" s="75"/>
      <c r="B84" s="74"/>
      <c r="C84" s="83"/>
      <c r="D84" s="301"/>
      <c r="E84" s="279"/>
      <c r="F84" s="302"/>
      <c r="G84" s="280"/>
      <c r="H84" s="150"/>
      <c r="I84" s="150"/>
      <c r="J84" s="281"/>
      <c r="K84" s="298"/>
      <c r="L84" s="299"/>
      <c r="M84" s="299"/>
      <c r="N84" s="300"/>
      <c r="O84" s="189"/>
      <c r="P84" s="190"/>
      <c r="Q84" s="190"/>
      <c r="R84" s="191"/>
    </row>
    <row r="85" spans="1:18" ht="15" customHeight="1">
      <c r="A85" s="67"/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1:18" ht="6.75" customHeight="1">
      <c r="A86" s="68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1:18" ht="46.5" customHeight="1">
      <c r="A87" s="278" t="s">
        <v>171</v>
      </c>
      <c r="B87" s="278"/>
      <c r="C87" s="278"/>
      <c r="D87" s="278"/>
      <c r="E87" s="278"/>
      <c r="F87" s="278"/>
      <c r="G87" s="69"/>
      <c r="H87" s="279"/>
      <c r="I87" s="279"/>
      <c r="J87" s="279"/>
      <c r="K87" s="69"/>
      <c r="L87" s="318" t="s">
        <v>172</v>
      </c>
      <c r="M87" s="318"/>
      <c r="N87" s="318"/>
      <c r="O87" s="318"/>
      <c r="P87" s="69"/>
      <c r="Q87" s="69"/>
      <c r="R87" s="69"/>
    </row>
    <row r="88" spans="1:18" ht="18.75">
      <c r="A88" s="70"/>
      <c r="B88" s="70"/>
      <c r="C88" s="70"/>
      <c r="D88" s="70"/>
      <c r="E88" s="70"/>
      <c r="F88" s="70"/>
      <c r="G88" s="69"/>
      <c r="H88" s="320" t="s">
        <v>64</v>
      </c>
      <c r="I88" s="320"/>
      <c r="J88" s="320"/>
      <c r="K88" s="69"/>
      <c r="L88" s="320" t="s">
        <v>65</v>
      </c>
      <c r="M88" s="320"/>
      <c r="N88" s="320"/>
      <c r="O88" s="320"/>
      <c r="P88" s="69"/>
      <c r="Q88" s="69"/>
      <c r="R88" s="69"/>
    </row>
    <row r="89" spans="1:18" ht="18.75" customHeight="1">
      <c r="A89" s="69"/>
      <c r="B89" s="69"/>
      <c r="C89" s="69"/>
      <c r="D89" s="69"/>
      <c r="E89" s="69"/>
      <c r="F89" s="69"/>
      <c r="G89" s="69"/>
      <c r="H89" s="63"/>
      <c r="I89" s="63"/>
      <c r="J89" s="63"/>
      <c r="K89" s="63"/>
      <c r="L89" s="63"/>
      <c r="M89" s="63"/>
      <c r="N89" s="63"/>
      <c r="O89" s="63"/>
      <c r="P89" s="69"/>
      <c r="Q89" s="69"/>
      <c r="R89" s="69"/>
    </row>
    <row r="90" spans="1:18" ht="21.75" customHeight="1">
      <c r="A90" s="278" t="s">
        <v>66</v>
      </c>
      <c r="B90" s="278"/>
      <c r="C90" s="70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1:18" ht="18.75">
      <c r="A91" s="70"/>
      <c r="B91" s="70"/>
      <c r="C91" s="70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1:18" ht="26.25" customHeight="1">
      <c r="A92" s="278" t="s">
        <v>176</v>
      </c>
      <c r="B92" s="278"/>
      <c r="C92" s="278"/>
      <c r="D92" s="278"/>
      <c r="E92" s="278"/>
      <c r="F92" s="278"/>
      <c r="G92" s="69"/>
      <c r="H92" s="279"/>
      <c r="I92" s="279"/>
      <c r="J92" s="279"/>
      <c r="K92" s="69"/>
      <c r="L92" s="317" t="s">
        <v>124</v>
      </c>
      <c r="M92" s="317"/>
      <c r="N92" s="317"/>
      <c r="O92" s="317"/>
      <c r="P92" s="69"/>
      <c r="Q92" s="69"/>
      <c r="R92" s="69"/>
    </row>
    <row r="93" spans="1:18" ht="18.75">
      <c r="A93" s="69"/>
      <c r="B93" s="69"/>
      <c r="C93" s="69"/>
      <c r="D93" s="69"/>
      <c r="E93" s="69"/>
      <c r="F93" s="69"/>
      <c r="G93" s="69"/>
      <c r="H93" s="316" t="s">
        <v>64</v>
      </c>
      <c r="I93" s="316"/>
      <c r="J93" s="316"/>
      <c r="K93" s="69"/>
      <c r="L93" s="316" t="s">
        <v>65</v>
      </c>
      <c r="M93" s="316"/>
      <c r="N93" s="316"/>
      <c r="O93" s="316"/>
      <c r="P93" s="69"/>
      <c r="Q93" s="69"/>
      <c r="R93" s="69"/>
    </row>
    <row r="94" spans="1:18" ht="0.75" customHeight="1">
      <c r="A94" s="69"/>
      <c r="B94" s="69"/>
      <c r="C94" s="69"/>
      <c r="D94" s="69"/>
      <c r="E94" s="69"/>
      <c r="F94" s="69"/>
      <c r="G94" s="69"/>
      <c r="H94" s="73"/>
      <c r="I94" s="73"/>
      <c r="J94" s="73"/>
      <c r="K94" s="69"/>
      <c r="L94" s="73"/>
      <c r="M94" s="73"/>
      <c r="N94" s="73"/>
      <c r="O94" s="73"/>
      <c r="P94" s="69"/>
      <c r="Q94" s="69"/>
      <c r="R94" s="69"/>
    </row>
    <row r="95" spans="1:18" ht="18.75" hidden="1">
      <c r="A95" s="69"/>
      <c r="B95" s="69"/>
      <c r="C95" s="69"/>
      <c r="D95" s="69"/>
      <c r="E95" s="69"/>
      <c r="F95" s="69"/>
      <c r="G95" s="69"/>
      <c r="H95" s="73"/>
      <c r="I95" s="73"/>
      <c r="J95" s="73"/>
      <c r="K95" s="69"/>
      <c r="L95" s="73"/>
      <c r="M95" s="73"/>
      <c r="N95" s="73"/>
      <c r="O95" s="73"/>
      <c r="P95" s="69"/>
      <c r="Q95" s="69"/>
      <c r="R95" s="69"/>
    </row>
    <row r="96" spans="1:18" ht="18.75">
      <c r="A96" s="97"/>
      <c r="B96" s="77"/>
      <c r="C96" s="77"/>
      <c r="D96" s="77"/>
      <c r="E96" s="69"/>
      <c r="F96" s="69"/>
      <c r="G96" s="69"/>
      <c r="H96" s="73"/>
      <c r="I96" s="73"/>
      <c r="J96" s="73"/>
      <c r="K96" s="69"/>
      <c r="L96" s="73"/>
      <c r="M96" s="73"/>
      <c r="N96" s="73"/>
      <c r="O96" s="73"/>
      <c r="P96" s="69"/>
      <c r="Q96" s="69"/>
      <c r="R96" s="69"/>
    </row>
    <row r="97" spans="1:18" ht="18.75">
      <c r="A97" s="319" t="s">
        <v>170</v>
      </c>
      <c r="B97" s="319"/>
      <c r="C97" s="319"/>
      <c r="D97" s="31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1:18" ht="18.75">
      <c r="A98" s="69"/>
      <c r="B98" s="69"/>
      <c r="C98" s="69"/>
      <c r="D98" s="69"/>
      <c r="E98" s="69"/>
      <c r="F98" s="69"/>
      <c r="G98" s="69"/>
      <c r="H98" s="73"/>
      <c r="I98" s="73"/>
      <c r="J98" s="73"/>
      <c r="K98" s="69"/>
      <c r="L98" s="73"/>
      <c r="M98" s="73"/>
      <c r="N98" s="73"/>
      <c r="O98" s="73"/>
      <c r="P98" s="69"/>
      <c r="Q98" s="69"/>
      <c r="R98" s="69"/>
    </row>
    <row r="99" spans="1:18" ht="18.75">
      <c r="A99" s="69"/>
      <c r="B99" s="69"/>
      <c r="C99" s="69"/>
      <c r="D99" s="69"/>
      <c r="E99" s="69"/>
      <c r="F99" s="69"/>
      <c r="G99" s="69"/>
      <c r="H99" s="73"/>
      <c r="I99" s="73"/>
      <c r="J99" s="73"/>
      <c r="K99" s="69"/>
      <c r="L99" s="73"/>
      <c r="M99" s="73"/>
      <c r="N99" s="73"/>
      <c r="O99" s="73"/>
      <c r="P99" s="69"/>
      <c r="Q99" s="69"/>
      <c r="R99" s="69"/>
    </row>
    <row r="100" spans="1:18" ht="18.75">
      <c r="A100" s="315"/>
      <c r="B100" s="315"/>
      <c r="C100" s="315"/>
      <c r="D100" s="315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1:18" ht="18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</row>
    <row r="102" spans="1:18" ht="1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</sheetData>
  <mergeCells count="159">
    <mergeCell ref="A36:R36"/>
    <mergeCell ref="A46:R46"/>
    <mergeCell ref="A47:R47"/>
    <mergeCell ref="A42:R42"/>
    <mergeCell ref="A43:R43"/>
    <mergeCell ref="A44:R44"/>
    <mergeCell ref="A41:R41"/>
    <mergeCell ref="A45:R45"/>
    <mergeCell ref="A37:R37"/>
    <mergeCell ref="A38:R38"/>
    <mergeCell ref="A39:R39"/>
    <mergeCell ref="A40:R40"/>
    <mergeCell ref="A50:R50"/>
    <mergeCell ref="A49:F49"/>
    <mergeCell ref="A56:R56"/>
    <mergeCell ref="A48:R48"/>
    <mergeCell ref="A52:R52"/>
    <mergeCell ref="B53:R53"/>
    <mergeCell ref="B54:R54"/>
    <mergeCell ref="B55:R55"/>
    <mergeCell ref="L2:Q2"/>
    <mergeCell ref="L3:Q3"/>
    <mergeCell ref="L7:R7"/>
    <mergeCell ref="L9:R9"/>
    <mergeCell ref="A32:R32"/>
    <mergeCell ref="A33:N33"/>
    <mergeCell ref="L10:R10"/>
    <mergeCell ref="A35:R35"/>
    <mergeCell ref="A34:R34"/>
    <mergeCell ref="L4:Q4"/>
    <mergeCell ref="A18:R18"/>
    <mergeCell ref="F21:L21"/>
    <mergeCell ref="A20:R20"/>
    <mergeCell ref="A22:O22"/>
    <mergeCell ref="A30:O30"/>
    <mergeCell ref="A23:I23"/>
    <mergeCell ref="A26:N26"/>
    <mergeCell ref="A27:I27"/>
    <mergeCell ref="A29:R29"/>
    <mergeCell ref="A100:D100"/>
    <mergeCell ref="P57:Q57"/>
    <mergeCell ref="H93:J93"/>
    <mergeCell ref="L93:O93"/>
    <mergeCell ref="A92:F92"/>
    <mergeCell ref="H92:J92"/>
    <mergeCell ref="L92:O92"/>
    <mergeCell ref="A87:F87"/>
    <mergeCell ref="H87:J87"/>
    <mergeCell ref="L87:O87"/>
    <mergeCell ref="A97:D97"/>
    <mergeCell ref="H88:J88"/>
    <mergeCell ref="L88:O88"/>
    <mergeCell ref="A90:B90"/>
    <mergeCell ref="G69:J69"/>
    <mergeCell ref="K69:N69"/>
    <mergeCell ref="O69:R69"/>
    <mergeCell ref="A64:P64"/>
    <mergeCell ref="G66:J66"/>
    <mergeCell ref="K66:N66"/>
    <mergeCell ref="O66:R66"/>
    <mergeCell ref="G67:J67"/>
    <mergeCell ref="K67:N67"/>
    <mergeCell ref="O67:R67"/>
    <mergeCell ref="B61:D61"/>
    <mergeCell ref="B62:D62"/>
    <mergeCell ref="E62:F62"/>
    <mergeCell ref="G62:J62"/>
    <mergeCell ref="K62:N62"/>
    <mergeCell ref="O62:R62"/>
    <mergeCell ref="G84:J84"/>
    <mergeCell ref="K84:N84"/>
    <mergeCell ref="O84:R84"/>
    <mergeCell ref="D84:F84"/>
    <mergeCell ref="G68:J68"/>
    <mergeCell ref="K68:N68"/>
    <mergeCell ref="O68:R68"/>
    <mergeCell ref="A66:F66"/>
    <mergeCell ref="A67:F67"/>
    <mergeCell ref="A68:F68"/>
    <mergeCell ref="A69:F69"/>
    <mergeCell ref="O61:R61"/>
    <mergeCell ref="E61:F61"/>
    <mergeCell ref="G61:J61"/>
    <mergeCell ref="K61:N61"/>
    <mergeCell ref="B74:C74"/>
    <mergeCell ref="G74:J74"/>
    <mergeCell ref="K74:N74"/>
    <mergeCell ref="B58:D58"/>
    <mergeCell ref="B59:D59"/>
    <mergeCell ref="B60:D60"/>
    <mergeCell ref="E60:F60"/>
    <mergeCell ref="G60:J60"/>
    <mergeCell ref="K60:N60"/>
    <mergeCell ref="O60:R60"/>
    <mergeCell ref="O58:R58"/>
    <mergeCell ref="E59:F59"/>
    <mergeCell ref="G59:J59"/>
    <mergeCell ref="K59:N59"/>
    <mergeCell ref="O59:R59"/>
    <mergeCell ref="E58:F58"/>
    <mergeCell ref="G58:J58"/>
    <mergeCell ref="K58:N58"/>
    <mergeCell ref="O74:R74"/>
    <mergeCell ref="B75:C75"/>
    <mergeCell ref="G75:J75"/>
    <mergeCell ref="K75:N75"/>
    <mergeCell ref="O75:R75"/>
    <mergeCell ref="A70:R70"/>
    <mergeCell ref="P71:Q71"/>
    <mergeCell ref="B72:C72"/>
    <mergeCell ref="E72:F72"/>
    <mergeCell ref="G72:J72"/>
    <mergeCell ref="K72:N72"/>
    <mergeCell ref="O72:R72"/>
    <mergeCell ref="B73:C73"/>
    <mergeCell ref="G73:J73"/>
    <mergeCell ref="K73:N73"/>
    <mergeCell ref="O73:R73"/>
    <mergeCell ref="E74:F74"/>
    <mergeCell ref="E73:F73"/>
    <mergeCell ref="B83:C83"/>
    <mergeCell ref="E83:F83"/>
    <mergeCell ref="G83:J83"/>
    <mergeCell ref="K83:N83"/>
    <mergeCell ref="O83:R83"/>
    <mergeCell ref="B80:C80"/>
    <mergeCell ref="G80:J80"/>
    <mergeCell ref="K80:N80"/>
    <mergeCell ref="O80:R80"/>
    <mergeCell ref="B81:C81"/>
    <mergeCell ref="E81:F81"/>
    <mergeCell ref="G81:J81"/>
    <mergeCell ref="K81:N81"/>
    <mergeCell ref="O81:R81"/>
    <mergeCell ref="E80:F80"/>
    <mergeCell ref="B76:C76"/>
    <mergeCell ref="B77:C77"/>
    <mergeCell ref="E75:F77"/>
    <mergeCell ref="G76:J76"/>
    <mergeCell ref="K76:N76"/>
    <mergeCell ref="B82:C82"/>
    <mergeCell ref="G82:J82"/>
    <mergeCell ref="K82:N82"/>
    <mergeCell ref="O82:R82"/>
    <mergeCell ref="B78:C78"/>
    <mergeCell ref="G78:J78"/>
    <mergeCell ref="K78:N78"/>
    <mergeCell ref="O78:R78"/>
    <mergeCell ref="B79:C79"/>
    <mergeCell ref="E79:F79"/>
    <mergeCell ref="G79:J79"/>
    <mergeCell ref="K79:N79"/>
    <mergeCell ref="O79:R79"/>
    <mergeCell ref="O76:R76"/>
    <mergeCell ref="G77:J77"/>
    <mergeCell ref="K77:N77"/>
    <mergeCell ref="O77:R77"/>
    <mergeCell ref="E78:F78"/>
    <mergeCell ref="E82:F82"/>
  </mergeCells>
  <phoneticPr fontId="0" type="noConversion"/>
  <pageMargins left="0" right="0" top="0" bottom="0" header="0" footer="0"/>
  <pageSetup paperSize="9" scale="70" orientation="landscape" r:id="rId1"/>
  <headerFooter alignWithMargins="0"/>
  <rowBreaks count="2" manualBreakCount="2">
    <brk id="40" max="17" man="1"/>
    <brk id="6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091207</vt:lpstr>
      <vt:lpstr>180409</vt:lpstr>
      <vt:lpstr>91204-91206</vt:lpstr>
      <vt:lpstr>'091207'!Область_печати</vt:lpstr>
      <vt:lpstr>'180409'!Область_печати</vt:lpstr>
      <vt:lpstr>'91204-91206'!Область_печати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2019-01-28T07:56:15Z</cp:lastPrinted>
  <dcterms:created xsi:type="dcterms:W3CDTF">2014-12-19T10:10:01Z</dcterms:created>
  <dcterms:modified xsi:type="dcterms:W3CDTF">2019-02-06T08:41:40Z</dcterms:modified>
</cp:coreProperties>
</file>