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'паспорт'!$A$1:$G$79</definedName>
  </definedNames>
  <calcPr fullCalcOnLoad="1"/>
</workbook>
</file>

<file path=xl/sharedStrings.xml><?xml version="1.0" encoding="utf-8"?>
<sst xmlns="http://schemas.openxmlformats.org/spreadsheetml/2006/main" count="119" uniqueCount="92">
  <si>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</si>
  <si>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</si>
  <si>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</si>
  <si>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</si>
  <si>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</si>
  <si>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</si>
  <si>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</si>
  <si>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</si>
  <si>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</si>
  <si>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</si>
  <si>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</si>
  <si>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</si>
  <si>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</si>
  <si>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</si>
  <si>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</si>
  <si>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</si>
  <si>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</si>
  <si>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</si>
  <si>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</si>
  <si>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</si>
  <si>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</si>
  <si>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</si>
  <si>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</si>
  <si>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</si>
  <si>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</si>
  <si>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</si>
  <si>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</si>
  <si>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</si>
  <si>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</si>
  <si>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</si>
  <si>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</si>
  <si>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</si>
  <si>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</si>
  <si>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</si>
  <si>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</si>
  <si>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</si>
  <si>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</si>
  <si>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</si>
  <si>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</si>
  <si>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</si>
  <si>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</si>
  <si>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</si>
  <si>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</si>
  <si>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</si>
  <si>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змінами). 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</si>
  <si>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</si>
  <si>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</si>
  <si>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</si>
  <si>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</si>
  <si>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</si>
  <si>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</si>
  <si>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</si>
  <si>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</si>
  <si>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</si>
  <si>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</si>
  <si>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</si>
  <si>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</si>
  <si>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</si>
  <si>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</si>
  <si>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</si>
  <si>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4.2.</t>
  </si>
  <si>
    <t>од.</t>
  </si>
  <si>
    <t>осіб</t>
  </si>
  <si>
    <t>грн.</t>
  </si>
  <si>
    <t>%</t>
  </si>
  <si>
    <t xml:space="preserve">Здійснення заходів та реалізація проектів на виконання Державної цільової соціальної програми «Молодь України»                 </t>
  </si>
  <si>
    <t>Забезпечення реалізації державної молодіжної політики.</t>
  </si>
  <si>
    <t>Створення сприятливих умов для соціального становлення та розвитку молоді.</t>
  </si>
  <si>
    <t>Соціальне забезпечення</t>
  </si>
  <si>
    <t>2</t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</si>
  <si>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</si>
  <si>
    <t xml:space="preserve">Проект концепції інтегрованого розвитку Житомира до 2030 року.                                                </t>
  </si>
  <si>
    <t>Рішення сесії Житомирської міської ради від 18.12.2018 № 1297 "Про бюджет Житомирської міської об’єднаної територіальної громади (бюджет міста Житомира) на 2019 рік"</t>
  </si>
  <si>
    <t>Обсяги видатків на заходи державної політики з питань молоді</t>
  </si>
  <si>
    <t>Кількість заходів (проектів) у сфері державної політики з питань молоді</t>
  </si>
  <si>
    <t>План роботи на  рік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</si>
  <si>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</si>
  <si>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>Середні витрати на проведення одного регіонального заходу державної політики з питань молоді</t>
  </si>
  <si>
    <t>розрахунок відношення видатків до кількості</t>
  </si>
  <si>
    <t>Середні витрати на забезпечення участі в регіональних заходах державної політики з питань молоді одного учасника</t>
  </si>
  <si>
    <t>динаміка кількості молоді, охопленої заходами порівняно з минулим роком</t>
  </si>
  <si>
    <t>Відсоток молодих людей, які пройшли стажування у структурних підрозділах органів місцевого самоврядування в загальній кількості молодих людей, залучених до освітньої молодіжної програми "Муніципальна школа місцевого самоврядування"</t>
  </si>
  <si>
    <t>Розрахунок (відношення кількості молоді за 2019 в порівнянні до 2018)</t>
  </si>
  <si>
    <t>від 31.01.2019  № 26/1</t>
  </si>
  <si>
    <t>від 31.01.2019  № 6-Д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</si>
  <si>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1 128 776,43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1 128 776,43 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</si>
  <si>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</si>
  <si>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</si>
  <si>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</si>
  <si>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Створення умов і гарантій самореалізації молодих громадян, розвиток і підтримка молодіжних громадських об'єднань, сприяння реалізації суспільно-корисних ініціатив молоді. </t>
  </si>
  <si>
    <t>Дата погодження</t>
  </si>
  <si>
    <t>М.П.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</si>
</sst>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5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49" fontId="2" fillId="0" borderId="16" xfId="52" applyNumberFormat="1" applyFont="1" applyBorder="1" applyAlignment="1">
      <alignment horizontal="left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34" borderId="17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Normal="80" zoomScaleSheetLayoutView="100" zoomScalePageLayoutView="0" workbookViewId="0" topLeftCell="A69">
      <selection activeCell="A78" sqref="A78:B79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73" t="s">
        <v>47</v>
      </c>
      <c r="G1" s="74"/>
    </row>
    <row r="2" spans="6:7" ht="15">
      <c r="F2" s="74"/>
      <c r="G2" s="74"/>
    </row>
    <row r="3" spans="6:7" ht="44.25" customHeight="1">
      <c r="F3" s="74"/>
      <c r="G3" s="74"/>
    </row>
    <row r="4" spans="1:5" ht="15.75">
      <c r="A4" s="1"/>
      <c r="E4" s="1" t="s">
        <v>0</v>
      </c>
    </row>
    <row r="5" spans="1:7" ht="15.75">
      <c r="A5" s="16"/>
      <c r="E5" s="58" t="s">
        <v>38</v>
      </c>
      <c r="F5" s="58"/>
      <c r="G5" s="58"/>
    </row>
    <row r="6" spans="1:7" ht="15.75" customHeight="1">
      <c r="A6" s="1"/>
      <c r="B6" s="1"/>
      <c r="E6" s="70" t="s">
        <v>41</v>
      </c>
      <c r="F6" s="70"/>
      <c r="G6" s="70"/>
    </row>
    <row r="7" spans="1:7" ht="15" customHeight="1">
      <c r="A7" s="1"/>
      <c r="E7" s="53" t="s">
        <v>1</v>
      </c>
      <c r="F7" s="53"/>
      <c r="G7" s="53"/>
    </row>
    <row r="8" spans="1:8" ht="15" customHeight="1">
      <c r="A8" s="16"/>
      <c r="E8" s="68" t="s">
        <v>83</v>
      </c>
      <c r="F8" s="68"/>
      <c r="G8" s="68"/>
      <c r="H8" s="21"/>
    </row>
    <row r="9" spans="1:8" ht="15" customHeight="1">
      <c r="A9" s="16"/>
      <c r="E9" s="58" t="s">
        <v>38</v>
      </c>
      <c r="F9" s="58"/>
      <c r="G9" s="58"/>
      <c r="H9" s="22"/>
    </row>
    <row r="10" spans="1:7" ht="15" customHeight="1">
      <c r="A10" s="16"/>
      <c r="E10" s="70" t="s">
        <v>39</v>
      </c>
      <c r="F10" s="70"/>
      <c r="G10" s="70"/>
    </row>
    <row r="11" spans="1:7" ht="13.5" customHeight="1">
      <c r="A11" s="1"/>
      <c r="B11" s="1"/>
      <c r="E11" s="53" t="s">
        <v>40</v>
      </c>
      <c r="F11" s="53"/>
      <c r="G11" s="53"/>
    </row>
    <row r="12" spans="1:7" ht="15" customHeight="1">
      <c r="A12" s="1"/>
      <c r="E12" s="68" t="s">
        <v>84</v>
      </c>
      <c r="F12" s="68"/>
      <c r="G12" s="68"/>
    </row>
    <row r="15" spans="1:7" ht="15.75">
      <c r="A15" s="69" t="s">
        <v>2</v>
      </c>
      <c r="B15" s="69"/>
      <c r="C15" s="69"/>
      <c r="D15" s="69"/>
      <c r="E15" s="69"/>
      <c r="F15" s="69"/>
      <c r="G15" s="69"/>
    </row>
    <row r="16" spans="1:7" ht="15.75">
      <c r="A16" s="69" t="s">
        <v>42</v>
      </c>
      <c r="B16" s="69"/>
      <c r="C16" s="69"/>
      <c r="D16" s="69"/>
      <c r="E16" s="69"/>
      <c r="F16" s="69"/>
      <c r="G16" s="69"/>
    </row>
    <row r="19" spans="1:7" ht="15.75">
      <c r="A19" s="75" t="s">
        <v>3</v>
      </c>
      <c r="B19" s="6">
        <v>11100000</v>
      </c>
      <c r="C19" s="75"/>
      <c r="D19" s="71" t="s">
        <v>41</v>
      </c>
      <c r="E19" s="71"/>
      <c r="F19" s="71"/>
      <c r="G19" s="71"/>
    </row>
    <row r="20" spans="1:7" ht="14.25" customHeight="1">
      <c r="A20" s="75"/>
      <c r="B20" s="7" t="s">
        <v>36</v>
      </c>
      <c r="C20" s="75"/>
      <c r="D20" s="76" t="s">
        <v>34</v>
      </c>
      <c r="E20" s="76"/>
      <c r="F20" s="76"/>
      <c r="G20" s="76"/>
    </row>
    <row r="21" spans="1:7" ht="14.25" customHeight="1">
      <c r="A21" s="75" t="s">
        <v>4</v>
      </c>
      <c r="B21" s="6">
        <v>1110000</v>
      </c>
      <c r="C21" s="75"/>
      <c r="D21" s="71" t="s">
        <v>41</v>
      </c>
      <c r="E21" s="71"/>
      <c r="F21" s="71"/>
      <c r="G21" s="71"/>
    </row>
    <row r="22" spans="1:7" ht="15">
      <c r="A22" s="75"/>
      <c r="B22" s="7" t="s">
        <v>36</v>
      </c>
      <c r="C22" s="75"/>
      <c r="D22" s="53" t="s">
        <v>33</v>
      </c>
      <c r="E22" s="53"/>
      <c r="F22" s="53"/>
      <c r="G22" s="53"/>
    </row>
    <row r="23" spans="1:7" ht="33" customHeight="1">
      <c r="A23" s="75" t="s">
        <v>5</v>
      </c>
      <c r="B23" s="6">
        <v>1113131</v>
      </c>
      <c r="C23" s="36">
        <v>1040</v>
      </c>
      <c r="D23" s="71" t="s">
        <v>65</v>
      </c>
      <c r="E23" s="71"/>
      <c r="F23" s="71"/>
      <c r="G23" s="71"/>
    </row>
    <row r="24" spans="1:7" ht="15">
      <c r="A24" s="75"/>
      <c r="B24" s="8" t="s">
        <v>36</v>
      </c>
      <c r="C24" s="8" t="s">
        <v>6</v>
      </c>
      <c r="D24" s="76" t="s">
        <v>35</v>
      </c>
      <c r="E24" s="76"/>
      <c r="F24" s="76"/>
      <c r="G24" s="76"/>
    </row>
    <row r="25" spans="1:7" ht="42" customHeight="1">
      <c r="A25" s="2" t="s">
        <v>7</v>
      </c>
      <c r="B25" s="52" t="s">
        <v>85</v>
      </c>
      <c r="C25" s="52"/>
      <c r="D25" s="52"/>
      <c r="E25" s="52"/>
      <c r="F25" s="52"/>
      <c r="G25" s="52"/>
    </row>
    <row r="26" spans="1:7" ht="15.75">
      <c r="A26" s="2" t="s">
        <v>8</v>
      </c>
      <c r="B26" s="52" t="s">
        <v>43</v>
      </c>
      <c r="C26" s="52"/>
      <c r="D26" s="52"/>
      <c r="E26" s="52"/>
      <c r="F26" s="52"/>
      <c r="G26" s="52"/>
    </row>
    <row r="27" spans="1:7" ht="33.75" customHeight="1">
      <c r="A27" s="19"/>
      <c r="B27" s="72" t="s">
        <v>44</v>
      </c>
      <c r="C27" s="72"/>
      <c r="D27" s="72"/>
      <c r="E27" s="72"/>
      <c r="F27" s="72"/>
      <c r="G27" s="72"/>
    </row>
    <row r="28" spans="1:7" ht="35.25" customHeight="1">
      <c r="A28" s="19"/>
      <c r="B28" s="52" t="s">
        <v>45</v>
      </c>
      <c r="C28" s="52"/>
      <c r="D28" s="52"/>
      <c r="E28" s="52"/>
      <c r="F28" s="52"/>
      <c r="G28" s="52"/>
    </row>
    <row r="29" spans="1:7" ht="21" customHeight="1">
      <c r="A29" s="34"/>
      <c r="B29" s="72" t="s">
        <v>71</v>
      </c>
      <c r="C29" s="72"/>
      <c r="D29" s="72"/>
      <c r="E29" s="72"/>
      <c r="F29" s="72"/>
      <c r="G29" s="72"/>
    </row>
    <row r="30" spans="1:7" ht="21" customHeight="1">
      <c r="A30" s="38"/>
      <c r="B30" s="37"/>
      <c r="C30" s="37"/>
      <c r="D30" s="37"/>
      <c r="E30" s="37"/>
      <c r="F30" s="37"/>
      <c r="G30" s="37"/>
    </row>
    <row r="31" spans="1:7" ht="21" customHeight="1">
      <c r="A31" s="39" t="s">
        <v>9</v>
      </c>
      <c r="B31" s="40" t="s">
        <v>86</v>
      </c>
      <c r="C31" s="41"/>
      <c r="D31" s="42"/>
      <c r="E31" s="42"/>
      <c r="F31" s="42"/>
      <c r="G31" s="42"/>
    </row>
    <row r="32" spans="1:7" ht="21" customHeight="1">
      <c r="A32" s="43" t="s">
        <v>11</v>
      </c>
      <c r="B32" s="59" t="s">
        <v>87</v>
      </c>
      <c r="C32" s="59"/>
      <c r="D32" s="59"/>
      <c r="E32" s="59"/>
      <c r="F32" s="59"/>
      <c r="G32" s="59"/>
    </row>
    <row r="33" spans="1:7" ht="33.75" customHeight="1">
      <c r="A33" s="43" t="s">
        <v>3</v>
      </c>
      <c r="B33" s="60" t="s">
        <v>89</v>
      </c>
      <c r="C33" s="61"/>
      <c r="D33" s="61"/>
      <c r="E33" s="61"/>
      <c r="F33" s="61"/>
      <c r="G33" s="62"/>
    </row>
    <row r="34" spans="1:7" ht="15.75">
      <c r="A34" s="3"/>
      <c r="B34" s="23"/>
      <c r="C34" s="23"/>
      <c r="D34" s="23"/>
      <c r="E34" s="23"/>
      <c r="F34" s="23"/>
      <c r="G34" s="23"/>
    </row>
    <row r="35" spans="1:7" ht="15.75">
      <c r="A35" s="14" t="s">
        <v>10</v>
      </c>
      <c r="B35" s="23" t="s">
        <v>46</v>
      </c>
      <c r="C35" s="23"/>
      <c r="D35" s="23"/>
      <c r="E35" s="23"/>
      <c r="F35" s="23"/>
      <c r="G35" s="23"/>
    </row>
    <row r="36" spans="1:7" ht="19.5" customHeight="1">
      <c r="A36" s="14"/>
      <c r="B36" s="64" t="s">
        <v>66</v>
      </c>
      <c r="C36" s="64"/>
      <c r="D36" s="64"/>
      <c r="E36" s="64"/>
      <c r="F36" s="64"/>
      <c r="G36" s="64"/>
    </row>
    <row r="37" spans="1:7" ht="36" customHeight="1">
      <c r="A37" s="19" t="s">
        <v>13</v>
      </c>
      <c r="B37" s="52" t="s">
        <v>37</v>
      </c>
      <c r="C37" s="52"/>
      <c r="D37" s="52"/>
      <c r="E37" s="52"/>
      <c r="F37" s="52"/>
      <c r="G37" s="52"/>
    </row>
    <row r="38" spans="1:7" ht="15.75">
      <c r="A38" s="19"/>
      <c r="B38" s="18"/>
      <c r="C38" s="18"/>
      <c r="D38" s="18"/>
      <c r="E38" s="18"/>
      <c r="F38" s="18"/>
      <c r="G38" s="18"/>
    </row>
    <row r="39" spans="1:7" ht="15.75">
      <c r="A39" s="17" t="s">
        <v>11</v>
      </c>
      <c r="B39" s="54" t="s">
        <v>12</v>
      </c>
      <c r="C39" s="54"/>
      <c r="D39" s="54"/>
      <c r="E39" s="54"/>
      <c r="F39" s="54"/>
      <c r="G39" s="54"/>
    </row>
    <row r="40" spans="1:7" ht="30" customHeight="1">
      <c r="A40" s="17" t="s">
        <v>3</v>
      </c>
      <c r="B40" s="55" t="s">
        <v>67</v>
      </c>
      <c r="C40" s="56"/>
      <c r="D40" s="56"/>
      <c r="E40" s="56"/>
      <c r="F40" s="56"/>
      <c r="G40" s="57"/>
    </row>
    <row r="41" spans="1:7" ht="15.75">
      <c r="A41" s="13"/>
      <c r="B41" s="12"/>
      <c r="C41" s="12"/>
      <c r="D41" s="12"/>
      <c r="E41" s="12"/>
      <c r="F41" s="12"/>
      <c r="G41" s="12"/>
    </row>
    <row r="42" spans="1:7" ht="15.75">
      <c r="A42" s="19" t="s">
        <v>19</v>
      </c>
      <c r="B42" s="15" t="s">
        <v>15</v>
      </c>
      <c r="C42" s="12"/>
      <c r="D42" s="12"/>
      <c r="E42" s="12"/>
      <c r="F42" s="12"/>
      <c r="G42" s="12"/>
    </row>
    <row r="43" spans="1:7" ht="15.75">
      <c r="A43" s="3"/>
      <c r="G43" s="24" t="s">
        <v>14</v>
      </c>
    </row>
    <row r="44" spans="1:7" ht="15.75">
      <c r="A44" s="9" t="s">
        <v>11</v>
      </c>
      <c r="B44" s="44" t="s">
        <v>15</v>
      </c>
      <c r="C44" s="45"/>
      <c r="D44" s="17" t="s">
        <v>16</v>
      </c>
      <c r="E44" s="44" t="s">
        <v>17</v>
      </c>
      <c r="F44" s="45"/>
      <c r="G44" s="17" t="s">
        <v>18</v>
      </c>
    </row>
    <row r="45" spans="1:7" ht="15.75">
      <c r="A45" s="9">
        <v>1</v>
      </c>
      <c r="B45" s="44">
        <v>2</v>
      </c>
      <c r="C45" s="45"/>
      <c r="D45" s="17">
        <v>3</v>
      </c>
      <c r="E45" s="44">
        <v>4</v>
      </c>
      <c r="F45" s="45"/>
      <c r="G45" s="17">
        <v>5</v>
      </c>
    </row>
    <row r="46" spans="1:7" ht="18.75" customHeight="1">
      <c r="A46" s="26">
        <v>1</v>
      </c>
      <c r="B46" s="55" t="s">
        <v>53</v>
      </c>
      <c r="C46" s="57"/>
      <c r="D46" s="27">
        <v>1092776.43</v>
      </c>
      <c r="E46" s="44"/>
      <c r="F46" s="45"/>
      <c r="G46" s="27">
        <f>D46+E46+F46</f>
        <v>1092776.43</v>
      </c>
    </row>
    <row r="47" spans="1:7" ht="21.75" customHeight="1">
      <c r="A47" s="26" t="s">
        <v>69</v>
      </c>
      <c r="B47" s="55" t="s">
        <v>68</v>
      </c>
      <c r="C47" s="57"/>
      <c r="D47" s="27">
        <v>36000</v>
      </c>
      <c r="E47" s="44"/>
      <c r="F47" s="45"/>
      <c r="G47" s="27">
        <f>D47+E47+F47</f>
        <v>36000</v>
      </c>
    </row>
    <row r="48" spans="1:7" ht="15.75" customHeight="1">
      <c r="A48" s="65" t="s">
        <v>18</v>
      </c>
      <c r="B48" s="66"/>
      <c r="C48" s="67"/>
      <c r="D48" s="35">
        <f>D46+D47</f>
        <v>1128776.43</v>
      </c>
      <c r="E48" s="46"/>
      <c r="F48" s="47"/>
      <c r="G48" s="35">
        <f>D48+E48+F48</f>
        <v>1128776.43</v>
      </c>
    </row>
    <row r="49" ht="15.75">
      <c r="A49" s="3"/>
    </row>
    <row r="50" spans="1:7" ht="15.75">
      <c r="A50" s="19" t="s">
        <v>22</v>
      </c>
      <c r="B50" s="52" t="s">
        <v>20</v>
      </c>
      <c r="C50" s="52"/>
      <c r="D50" s="52"/>
      <c r="E50" s="52"/>
      <c r="F50" s="52"/>
      <c r="G50" s="52"/>
    </row>
    <row r="51" spans="1:7" ht="15.75">
      <c r="A51" s="3"/>
      <c r="G51" s="24" t="s">
        <v>14</v>
      </c>
    </row>
    <row r="52" spans="1:7" ht="26.25" customHeight="1">
      <c r="A52" s="44" t="s">
        <v>21</v>
      </c>
      <c r="B52" s="63"/>
      <c r="C52" s="63"/>
      <c r="D52" s="45"/>
      <c r="E52" s="17" t="s">
        <v>16</v>
      </c>
      <c r="F52" s="17" t="s">
        <v>17</v>
      </c>
      <c r="G52" s="17" t="s">
        <v>18</v>
      </c>
    </row>
    <row r="53" spans="1:7" ht="15.75">
      <c r="A53" s="44">
        <v>1</v>
      </c>
      <c r="B53" s="63"/>
      <c r="C53" s="63"/>
      <c r="D53" s="45"/>
      <c r="E53" s="17">
        <v>2</v>
      </c>
      <c r="F53" s="25">
        <v>3</v>
      </c>
      <c r="G53" s="17">
        <v>4</v>
      </c>
    </row>
    <row r="54" spans="1:7" ht="53.25" customHeight="1">
      <c r="A54" s="55" t="s">
        <v>70</v>
      </c>
      <c r="B54" s="56"/>
      <c r="C54" s="56"/>
      <c r="D54" s="57"/>
      <c r="E54" s="27">
        <v>1128776.43</v>
      </c>
      <c r="F54" s="28"/>
      <c r="G54" s="27">
        <f>E54+F54</f>
        <v>1128776.43</v>
      </c>
    </row>
    <row r="55" ht="15.75">
      <c r="A55" s="3"/>
    </row>
    <row r="56" spans="1:7" ht="15.75">
      <c r="A56" s="19" t="s">
        <v>88</v>
      </c>
      <c r="B56" s="52" t="s">
        <v>23</v>
      </c>
      <c r="C56" s="52"/>
      <c r="D56" s="52"/>
      <c r="E56" s="52"/>
      <c r="F56" s="52"/>
      <c r="G56" s="52"/>
    </row>
    <row r="57" ht="15.75">
      <c r="A57" s="3"/>
    </row>
    <row r="58" spans="1:7" ht="46.5" customHeight="1">
      <c r="A58" s="9" t="s">
        <v>11</v>
      </c>
      <c r="B58" s="9" t="s">
        <v>24</v>
      </c>
      <c r="C58" s="9" t="s">
        <v>25</v>
      </c>
      <c r="D58" s="9" t="s">
        <v>26</v>
      </c>
      <c r="E58" s="9" t="s">
        <v>16</v>
      </c>
      <c r="F58" s="9" t="s">
        <v>17</v>
      </c>
      <c r="G58" s="9" t="s">
        <v>18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15.75">
      <c r="A60" s="29">
        <v>1</v>
      </c>
      <c r="B60" s="48" t="s">
        <v>27</v>
      </c>
      <c r="C60" s="49"/>
      <c r="D60" s="49"/>
      <c r="E60" s="49"/>
      <c r="F60" s="49"/>
      <c r="G60" s="50"/>
    </row>
    <row r="61" spans="1:7" ht="147.75" customHeight="1">
      <c r="A61" s="30" t="s">
        <v>54</v>
      </c>
      <c r="B61" s="31" t="s">
        <v>73</v>
      </c>
      <c r="C61" s="32" t="s">
        <v>63</v>
      </c>
      <c r="D61" s="32" t="s">
        <v>72</v>
      </c>
      <c r="E61" s="32">
        <v>1128776.43</v>
      </c>
      <c r="F61" s="32"/>
      <c r="G61" s="32">
        <v>1128776.43</v>
      </c>
    </row>
    <row r="62" spans="1:7" ht="15.75">
      <c r="A62" s="29">
        <v>2</v>
      </c>
      <c r="B62" s="48" t="s">
        <v>28</v>
      </c>
      <c r="C62" s="49"/>
      <c r="D62" s="49"/>
      <c r="E62" s="49"/>
      <c r="F62" s="49"/>
      <c r="G62" s="50"/>
    </row>
    <row r="63" spans="1:7" ht="60">
      <c r="A63" s="30" t="s">
        <v>55</v>
      </c>
      <c r="B63" s="31" t="s">
        <v>74</v>
      </c>
      <c r="C63" s="32" t="s">
        <v>61</v>
      </c>
      <c r="D63" s="32" t="s">
        <v>75</v>
      </c>
      <c r="E63" s="32">
        <v>60</v>
      </c>
      <c r="F63" s="32"/>
      <c r="G63" s="32">
        <v>60</v>
      </c>
    </row>
    <row r="64" spans="1:7" ht="120">
      <c r="A64" s="30" t="s">
        <v>56</v>
      </c>
      <c r="B64" s="31" t="s">
        <v>76</v>
      </c>
      <c r="C64" s="32" t="s">
        <v>62</v>
      </c>
      <c r="D64" s="32" t="s">
        <v>75</v>
      </c>
      <c r="E64" s="32">
        <v>200</v>
      </c>
      <c r="F64" s="32"/>
      <c r="G64" s="32">
        <v>200</v>
      </c>
    </row>
    <row r="65" spans="1:7" ht="15.75">
      <c r="A65" s="29">
        <v>3</v>
      </c>
      <c r="B65" s="48" t="s">
        <v>29</v>
      </c>
      <c r="C65" s="49"/>
      <c r="D65" s="49"/>
      <c r="E65" s="49"/>
      <c r="F65" s="49"/>
      <c r="G65" s="50"/>
    </row>
    <row r="66" spans="1:7" ht="77.25" customHeight="1">
      <c r="A66" s="26" t="s">
        <v>57</v>
      </c>
      <c r="B66" s="31" t="s">
        <v>77</v>
      </c>
      <c r="C66" s="17" t="s">
        <v>63</v>
      </c>
      <c r="D66" s="17" t="s">
        <v>78</v>
      </c>
      <c r="E66" s="27">
        <f>E61/E63</f>
        <v>18812.9405</v>
      </c>
      <c r="F66" s="27"/>
      <c r="G66" s="27">
        <f>G61/G63</f>
        <v>18812.9405</v>
      </c>
    </row>
    <row r="67" spans="1:7" ht="95.25" customHeight="1">
      <c r="A67" s="26" t="s">
        <v>58</v>
      </c>
      <c r="B67" s="31" t="s">
        <v>79</v>
      </c>
      <c r="C67" s="17" t="s">
        <v>63</v>
      </c>
      <c r="D67" s="17" t="s">
        <v>78</v>
      </c>
      <c r="E67" s="27">
        <f>E61/E64</f>
        <v>5643.8821499999995</v>
      </c>
      <c r="F67" s="27"/>
      <c r="G67" s="27">
        <f>G61/G64</f>
        <v>5643.8821499999995</v>
      </c>
    </row>
    <row r="68" spans="1:7" ht="15.75">
      <c r="A68" s="29">
        <v>4</v>
      </c>
      <c r="B68" s="48" t="s">
        <v>30</v>
      </c>
      <c r="C68" s="49"/>
      <c r="D68" s="49"/>
      <c r="E68" s="49"/>
      <c r="F68" s="49"/>
      <c r="G68" s="50"/>
    </row>
    <row r="69" spans="1:7" ht="81.75" customHeight="1">
      <c r="A69" s="26" t="s">
        <v>59</v>
      </c>
      <c r="B69" s="31" t="s">
        <v>80</v>
      </c>
      <c r="C69" s="17" t="s">
        <v>64</v>
      </c>
      <c r="D69" s="17" t="s">
        <v>82</v>
      </c>
      <c r="E69" s="33">
        <v>110</v>
      </c>
      <c r="F69" s="33"/>
      <c r="G69" s="33">
        <v>110</v>
      </c>
    </row>
    <row r="70" spans="1:7" ht="210">
      <c r="A70" s="26" t="s">
        <v>60</v>
      </c>
      <c r="B70" s="31" t="s">
        <v>81</v>
      </c>
      <c r="C70" s="17" t="s">
        <v>64</v>
      </c>
      <c r="D70" s="17" t="s">
        <v>82</v>
      </c>
      <c r="E70" s="33">
        <v>140</v>
      </c>
      <c r="F70" s="33"/>
      <c r="G70" s="33">
        <v>140</v>
      </c>
    </row>
    <row r="71" ht="37.5" customHeight="1">
      <c r="A71" s="3"/>
    </row>
    <row r="72" spans="1:4" ht="15.75" customHeight="1">
      <c r="A72" s="52" t="s">
        <v>48</v>
      </c>
      <c r="B72" s="52"/>
      <c r="C72" s="52"/>
      <c r="D72" s="16"/>
    </row>
    <row r="73" spans="1:7" ht="24.75" customHeight="1">
      <c r="A73" s="52"/>
      <c r="B73" s="52"/>
      <c r="C73" s="52"/>
      <c r="D73" s="11"/>
      <c r="E73" s="10"/>
      <c r="F73" s="51" t="s">
        <v>49</v>
      </c>
      <c r="G73" s="51"/>
    </row>
    <row r="74" spans="1:7" ht="15.75">
      <c r="A74" s="5"/>
      <c r="B74" s="19"/>
      <c r="D74" s="20" t="s">
        <v>31</v>
      </c>
      <c r="F74" s="53" t="s">
        <v>51</v>
      </c>
      <c r="G74" s="53"/>
    </row>
    <row r="75" spans="1:4" ht="15.75" customHeight="1">
      <c r="A75" s="52" t="s">
        <v>32</v>
      </c>
      <c r="B75" s="52"/>
      <c r="C75" s="19"/>
      <c r="D75" s="19"/>
    </row>
    <row r="76" spans="1:7" ht="33" customHeight="1">
      <c r="A76" s="52" t="s">
        <v>52</v>
      </c>
      <c r="B76" s="52"/>
      <c r="C76" s="52"/>
      <c r="D76" s="11"/>
      <c r="E76" s="10"/>
      <c r="F76" s="51" t="s">
        <v>50</v>
      </c>
      <c r="G76" s="51"/>
    </row>
    <row r="77" spans="1:7" ht="15.75">
      <c r="A77" s="1"/>
      <c r="B77" s="2"/>
      <c r="C77" s="2"/>
      <c r="D77" s="7" t="s">
        <v>31</v>
      </c>
      <c r="F77" s="53" t="s">
        <v>51</v>
      </c>
      <c r="G77" s="53"/>
    </row>
    <row r="78" ht="15">
      <c r="A78" s="4" t="s">
        <v>90</v>
      </c>
    </row>
    <row r="79" ht="15">
      <c r="A79" s="4" t="s">
        <v>91</v>
      </c>
    </row>
  </sheetData>
  <sheetProtection/>
  <mergeCells count="59">
    <mergeCell ref="A23:A24"/>
    <mergeCell ref="B27:G27"/>
    <mergeCell ref="B28:G28"/>
    <mergeCell ref="B26:G26"/>
    <mergeCell ref="A16:G16"/>
    <mergeCell ref="D20:G20"/>
    <mergeCell ref="D19:G19"/>
    <mergeCell ref="D22:G22"/>
    <mergeCell ref="D24:G24"/>
    <mergeCell ref="D23:G23"/>
    <mergeCell ref="B29:G29"/>
    <mergeCell ref="F1:G3"/>
    <mergeCell ref="B37:G37"/>
    <mergeCell ref="A19:A20"/>
    <mergeCell ref="C19:C20"/>
    <mergeCell ref="A21:A22"/>
    <mergeCell ref="C21:C22"/>
    <mergeCell ref="E6:G6"/>
    <mergeCell ref="E7:G7"/>
    <mergeCell ref="E11:G11"/>
    <mergeCell ref="E12:G12"/>
    <mergeCell ref="A15:G15"/>
    <mergeCell ref="E9:G9"/>
    <mergeCell ref="E10:G10"/>
    <mergeCell ref="E8:G8"/>
    <mergeCell ref="F77:G77"/>
    <mergeCell ref="A75:B75"/>
    <mergeCell ref="B50:G50"/>
    <mergeCell ref="B56:G56"/>
    <mergeCell ref="D21:G21"/>
    <mergeCell ref="B25:G25"/>
    <mergeCell ref="B47:C47"/>
    <mergeCell ref="A54:D54"/>
    <mergeCell ref="A52:D52"/>
    <mergeCell ref="A53:D53"/>
    <mergeCell ref="B36:G36"/>
    <mergeCell ref="B44:C44"/>
    <mergeCell ref="B45:C45"/>
    <mergeCell ref="B46:C46"/>
    <mergeCell ref="A48:C48"/>
    <mergeCell ref="B39:G39"/>
    <mergeCell ref="B40:G40"/>
    <mergeCell ref="E5:G5"/>
    <mergeCell ref="B60:G60"/>
    <mergeCell ref="B62:G62"/>
    <mergeCell ref="B65:G65"/>
    <mergeCell ref="B32:G32"/>
    <mergeCell ref="B33:G33"/>
    <mergeCell ref="E44:F44"/>
    <mergeCell ref="E45:F45"/>
    <mergeCell ref="E46:F46"/>
    <mergeCell ref="E47:F47"/>
    <mergeCell ref="E48:F48"/>
    <mergeCell ref="B68:G68"/>
    <mergeCell ref="F76:G76"/>
    <mergeCell ref="F73:G73"/>
    <mergeCell ref="A76:C76"/>
    <mergeCell ref="A72:C73"/>
    <mergeCell ref="F74:G74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30" max="6" man="1"/>
    <brk id="55" max="255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2019-12-26T14:28:51Z</cp:lastPrinted>
  <dcterms:created xsi:type="dcterms:W3CDTF">2018-12-28T08:43:53Z</dcterms:created>
  <dcterms:modified xsi:type="dcterms:W3CDTF">2019-12-26T14:32:18Z</dcterms:modified>
  <cp:category/>
  <cp:version/>
  <cp:contentType/>
  <cp:contentStatus/>
</cp:coreProperties>
</file>