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75" windowWidth="21840" windowHeight="11325"/>
  </bookViews>
  <sheets>
    <sheet name="3160" sheetId="1" r:id="rId1"/>
  </sheets>
  <definedNames>
    <definedName name="_xlnm.Print_Area" localSheetId="0">'3160'!$A$1:$P$131</definedName>
  </definedNames>
  <calcPr calcId="145621"/>
</workbook>
</file>

<file path=xl/calcChain.xml><?xml version="1.0" encoding="utf-8"?>
<calcChain xmlns="http://schemas.openxmlformats.org/spreadsheetml/2006/main">
  <c r="N64" i="1" l="1"/>
  <c r="N65" i="1"/>
  <c r="N66" i="1"/>
  <c r="N63" i="1"/>
  <c r="N55" i="1"/>
  <c r="M31" i="1" l="1"/>
  <c r="L31" i="1"/>
  <c r="K23" i="1"/>
  <c r="J23" i="1"/>
  <c r="L39" i="1"/>
  <c r="L40" i="1"/>
  <c r="L38" i="1"/>
  <c r="K40" i="1"/>
  <c r="K38" i="1"/>
  <c r="K39" i="1"/>
  <c r="H40" i="1"/>
  <c r="H38" i="1"/>
  <c r="I31" i="1"/>
  <c r="H39" i="1"/>
  <c r="F23" i="1"/>
  <c r="N23" i="1" l="1"/>
  <c r="N39" i="1"/>
  <c r="N38" i="1"/>
  <c r="N40" i="1"/>
  <c r="O31" i="1"/>
  <c r="N54" i="1"/>
  <c r="N88" i="1"/>
  <c r="N87" i="1"/>
  <c r="N85" i="1"/>
  <c r="N84" i="1"/>
  <c r="N83" i="1"/>
  <c r="N82" i="1"/>
  <c r="N80" i="1"/>
</calcChain>
</file>

<file path=xl/sharedStrings.xml><?xml version="1.0" encoding="utf-8"?>
<sst xmlns="http://schemas.openxmlformats.org/spreadsheetml/2006/main" count="364" uniqueCount="153">
  <si>
    <t xml:space="preserve">ЗАТВЕРДЖЕНО </t>
  </si>
  <si>
    <t xml:space="preserve">Наказ Міністерства фінансів України </t>
  </si>
  <si>
    <t xml:space="preserve">26 серпня 2014 року № 836 </t>
  </si>
  <si>
    <t xml:space="preserve">ЗВІТ </t>
  </si>
  <si>
    <t xml:space="preserve">1. </t>
  </si>
  <si>
    <t xml:space="preserve">Управління у справах сім"ї,молоді та спорту Житомирської міської ради </t>
  </si>
  <si>
    <t xml:space="preserve"> (КПКВК МБ)                                                                                         (найменування головного розпорядника)</t>
  </si>
  <si>
    <t>2.</t>
  </si>
  <si>
    <t xml:space="preserve">         (КПКВК МБ)                                                                                      (найменування відповідального виконавця)</t>
  </si>
  <si>
    <t>3.</t>
  </si>
  <si>
    <t>(КПКВК МБ)</t>
  </si>
  <si>
    <t xml:space="preserve">(КТФКВК) </t>
  </si>
  <si>
    <t>4.</t>
  </si>
  <si>
    <t xml:space="preserve">Видатки та надання кредитів за бюджетною програмою за звітний період: </t>
  </si>
  <si>
    <t>Затверджено паспортом бюджетної програми</t>
  </si>
  <si>
    <t>Касові видатки (надані кредити)</t>
  </si>
  <si>
    <t>Відхилення</t>
  </si>
  <si>
    <t xml:space="preserve">Загальний фонд </t>
  </si>
  <si>
    <t xml:space="preserve">Спеціальний фонд </t>
  </si>
  <si>
    <t xml:space="preserve">Разом </t>
  </si>
  <si>
    <t>-</t>
  </si>
  <si>
    <t>5.</t>
  </si>
  <si>
    <t xml:space="preserve"> Обсяги фінансування бюджетної програми за звітний період у розрізі підпрограм та завдань:</t>
  </si>
  <si>
    <t>тис.грн.</t>
  </si>
  <si>
    <t xml:space="preserve">№з/п. </t>
  </si>
  <si>
    <t xml:space="preserve">КПКВК </t>
  </si>
  <si>
    <t>КФКВК</t>
  </si>
  <si>
    <t>Підпрограма/завдання бюджетної програми 2</t>
  </si>
  <si>
    <t>Затверджено паспортом бюджетної програми на звітний період</t>
  </si>
  <si>
    <t>Касові видатки (надані кредити) за звітний період</t>
  </si>
  <si>
    <t xml:space="preserve">Відхилення </t>
  </si>
  <si>
    <t>6.</t>
  </si>
  <si>
    <t>Видатки на реалізацію регіональних цільових програм, які виконуються в межах бюджетної програми, за звітний період:</t>
  </si>
  <si>
    <t xml:space="preserve">(тис.грн.) </t>
  </si>
  <si>
    <t>Назва регіональної цільової програми та підпрограми</t>
  </si>
  <si>
    <t>Підпрограма 1</t>
  </si>
  <si>
    <t xml:space="preserve">Усього </t>
  </si>
  <si>
    <t xml:space="preserve">7. </t>
  </si>
  <si>
    <t xml:space="preserve"> Результативні показники бюджетної програми та аналіз їх виконання за звітний період:</t>
  </si>
  <si>
    <t>№ з/п</t>
  </si>
  <si>
    <t xml:space="preserve">Показники </t>
  </si>
  <si>
    <t xml:space="preserve">Одиниця виміру </t>
  </si>
  <si>
    <t xml:space="preserve">Джерело інформації </t>
  </si>
  <si>
    <t xml:space="preserve">Виконано на звітний період (касові видатки / надані кредити) </t>
  </si>
  <si>
    <t>затрат</t>
  </si>
  <si>
    <t>од.</t>
  </si>
  <si>
    <t xml:space="preserve">продукту </t>
  </si>
  <si>
    <t>осіб</t>
  </si>
  <si>
    <t xml:space="preserve">ефективності </t>
  </si>
  <si>
    <t>грн.</t>
  </si>
  <si>
    <t xml:space="preserve">якості </t>
  </si>
  <si>
    <t>%</t>
  </si>
  <si>
    <t xml:space="preserve">якість </t>
  </si>
  <si>
    <t>Кількість підготовлених кандидатів в опікуни,піклувальники прийомні батьки та батьки-вихователі, які пройшли підготовку та стали прийомними батьками або батькми вихователями</t>
  </si>
  <si>
    <t xml:space="preserve">Осіб </t>
  </si>
  <si>
    <t>звітність з соціальної роботи</t>
  </si>
  <si>
    <t>х</t>
  </si>
  <si>
    <t>Кількість підготовлених прийомних батьків, батьків-вихователів, які пройшли навчання з метою підвищення їхнього виховного потенціалу</t>
  </si>
  <si>
    <t xml:space="preserve">Кількість послуг, які надані центрам соціальних служб для сім"ї, дітей та молоді </t>
  </si>
  <si>
    <t>Од.</t>
  </si>
  <si>
    <t xml:space="preserve">Динаміка кількості осіб, яким надано соціальні послуги, порівняно з минулим роком </t>
  </si>
  <si>
    <t xml:space="preserve">розрахунок  (відношення кількості людей  за 2013 р. в порівнянні до 2012 р.) </t>
  </si>
  <si>
    <t>Динаміка кількості сімей та осіб, які перебувають у складних життєвих обставинах, знятих з соціального супроводу з позитивним результатом, порівняно з минулим роком</t>
  </si>
  <si>
    <t>розрахунок  (відношення кількості за 2013 р. в порівнянні до 2012 р.)</t>
  </si>
  <si>
    <t>Х</t>
  </si>
  <si>
    <t xml:space="preserve">Підпрограма 2 Програми і заходи центрів соціальних служб для сім"ї дітей та молоді </t>
  </si>
  <si>
    <t xml:space="preserve">Завдання 1 : Здійснення заходів із забезпечення соціальної підтримки та надання соціальних послуг дітям, молоді та сім"ям, які опинилися у складних жииттєвих обставинах </t>
  </si>
  <si>
    <t>1.</t>
  </si>
  <si>
    <t xml:space="preserve">затрат </t>
  </si>
  <si>
    <t xml:space="preserve">Кількість спеціалістів, залучених до заходів </t>
  </si>
  <si>
    <t xml:space="preserve">Штатний розпис та угоди </t>
  </si>
  <si>
    <t>Кількість заходів центрів</t>
  </si>
  <si>
    <t xml:space="preserve">Журнал обліку групових заходів </t>
  </si>
  <si>
    <t xml:space="preserve">Кількість звернень до центру </t>
  </si>
  <si>
    <t xml:space="preserve">Звітність із соціальної роботи та картки </t>
  </si>
  <si>
    <t xml:space="preserve">Кількість учасників заходів,проведених центрами соціальних служб для сім"ї, дітей та молоді </t>
  </si>
  <si>
    <t>Кількість дітей,молоді та сімей,яким надані соціальні  послуги</t>
  </si>
  <si>
    <t>Звітність з соціальної роботи</t>
  </si>
  <si>
    <t xml:space="preserve">Середні витрати на один захід,проведений центрами соціальних служб для сім"ї, дітей та молоді </t>
  </si>
  <si>
    <t>розрахунок відношення видатків до кількості</t>
  </si>
  <si>
    <t xml:space="preserve">Середні витрати на одного учасника заходів,проведених центрами соціальних служб для сім"ї, дітей та молоді </t>
  </si>
  <si>
    <t xml:space="preserve">Динаміка кількості учасників,охоплених заходами центрів соціальних служб для сім"ї, дітей та молоді, порівняно з минулим роком </t>
  </si>
  <si>
    <t>розрахунок  (відношення кількості людей  за 2013 р. в порівнянні до 2012р) .</t>
  </si>
  <si>
    <t xml:space="preserve">Питома вага дітей,сімей та молоді від загальної кількості звернень,які внаслідок отриманих соціальних послуг розв"язали свої соціальні проблеми та поліпшили своє становище </t>
  </si>
  <si>
    <t xml:space="preserve">Динаміка кількоті осіб регіону, які перебувають у складних життєвих обставинах,внаслідок проведених заходів та наданих центрами соціальних служб для сім"ї, дітей та молоді послуг порівняно з минулим роком </t>
  </si>
  <si>
    <t>Підпрограма 3  Заходи державної політики з питань сім"ї</t>
  </si>
  <si>
    <t xml:space="preserve">Завдання 1 : Проведення регіональних заходів, спрямованих на підтримку сім"ї, деемографічний розвиток </t>
  </si>
  <si>
    <t>Обсяги видатків на заходи державної політики з питань сім"ї</t>
  </si>
  <si>
    <t>Рішення міської ради від 27.12.2012 № 479</t>
  </si>
  <si>
    <t>Кількість регіональних заходів державної політики з питань сім"ї</t>
  </si>
  <si>
    <t xml:space="preserve">п.ХІ Міської комплексної цільової соціальної програми підтримки сім"ї, дітей та молоді на період до 2014 року, затверджене рішенням міської ради від 29.03.12р.№323  </t>
  </si>
  <si>
    <t>Кількість учасників регіональних заходів державної політики з питань сім"ї</t>
  </si>
  <si>
    <t>Середні витрати на проведення одного регіонального заходу державної політики з питань сім"ї</t>
  </si>
  <si>
    <t>Розрахунок відношення видатків до кількості</t>
  </si>
  <si>
    <t>Середні витрати на забезпечення участі в регіональних заходах державної політики з питань сім"ї одного учасника</t>
  </si>
  <si>
    <t xml:space="preserve">Динаміка кількості людей, охоплених регіональними заходами державної політики з питань сім"ї,порівняно з минулим роком </t>
  </si>
  <si>
    <t xml:space="preserve">Розрахунок відношення 2012 року до 2013 року </t>
  </si>
  <si>
    <t>8.</t>
  </si>
  <si>
    <t>Джерела фінансування інвестиційних проектів у розрізі програм 3:</t>
  </si>
  <si>
    <t xml:space="preserve">Код </t>
  </si>
  <si>
    <t xml:space="preserve">Найменування джерел надходжень </t>
  </si>
  <si>
    <t>КПКВК</t>
  </si>
  <si>
    <t>План видатків звітного періоду</t>
  </si>
  <si>
    <t xml:space="preserve">Касові видатки за звітний період </t>
  </si>
  <si>
    <t xml:space="preserve">Прогноз видатків до кінця реалізації інвестиційного проекту </t>
  </si>
  <si>
    <t>Інвестиційний проект 1</t>
  </si>
  <si>
    <t xml:space="preserve">Надходження із бюджету </t>
  </si>
  <si>
    <t xml:space="preserve">Інші джерела фінансування ( за видами) </t>
  </si>
  <si>
    <t>…</t>
  </si>
  <si>
    <t>Пояснення щодо розбіжностей між фактичними надходженнями і тими, що затверджені паспортом бюджетної програми</t>
  </si>
  <si>
    <t>Інвестиційний проект 2</t>
  </si>
  <si>
    <t>Усього</t>
  </si>
  <si>
    <t>1Код функціональної класифікації видатків та кредитування бюджету вказується лише у випадку, коли бюджетна програма не поділяється на програми.</t>
  </si>
  <si>
    <t>2 Зазначаються усі підпрограми та завдання, затверджені паспортом бюджетної програми.</t>
  </si>
  <si>
    <t xml:space="preserve">3 Пункт 8 заповнюється тільки для затверджених у місцевому бюджеті видатків/надання кредитів на реалізацію інвестиційних проектів ( програм) </t>
  </si>
  <si>
    <t xml:space="preserve">(підпис) </t>
  </si>
  <si>
    <t xml:space="preserve">( ініціали та прізвище) </t>
  </si>
  <si>
    <t>Головний бухгалтер</t>
  </si>
  <si>
    <t>Касові видатки станом на 01 січня звітного періоду</t>
  </si>
  <si>
    <t>Пояснення щодо причин відхилення</t>
  </si>
  <si>
    <t>Пояснення : розбіжностей не має.</t>
  </si>
  <si>
    <t>0810</t>
  </si>
  <si>
    <t>Підпрограма 1 Утримання та навчально-тренувальна робота комунальних дитячо-юнацьких  спортивних шкіл</t>
  </si>
  <si>
    <t>Утримання та навчально-тренувальна робота комунальних дитячо-юнацьких  спортивних шкіл</t>
  </si>
  <si>
    <t xml:space="preserve"> Завдання 1 : Підготовка спортивного резерву та підвищення рівня фізичної підготовленності дітей дитячо-юнацькими спортвними школами</t>
  </si>
  <si>
    <t>Кількість комунальних дитячо-юнацьких спортивних шкіл,видатки на утримання якихздійснюються з бюджету</t>
  </si>
  <si>
    <t>Статистична звітність</t>
  </si>
  <si>
    <t>Середні  витрат на утримання однієї комунальної дитячо-юнацької спортивної школи ,видатки на утримання якої здійснюються з бюджету;в розрізі з розрахунку на одного працівника</t>
  </si>
  <si>
    <t>План роботи на навчальний рік</t>
  </si>
  <si>
    <t>тис.грн</t>
  </si>
  <si>
    <t>Кошторис</t>
  </si>
  <si>
    <t>Штатний розклад</t>
  </si>
  <si>
    <t>розрахунок</t>
  </si>
  <si>
    <t xml:space="preserve">Розвиток дитячо-юнацького та резервного спорту
</t>
  </si>
  <si>
    <t>Підготовка спортивного резерву та підвищення рівня
фізичної пдготовленості дітей дитячо-юнацькими
спортивними школами</t>
  </si>
  <si>
    <t>Підготовка спортивного резерву та підвищення рівня фізичної пдготовленості дітей дитячо-юнацькими спортивними школами</t>
  </si>
  <si>
    <t xml:space="preserve"> про використання паспорта бюджетної програми місцевого бюджету станом на 01 січня 2019 року </t>
  </si>
  <si>
    <t>Пояснення: відхилення виникло у зв'язку з кредиторської заборгованістю, що виникла у разі відсутності фінансування по КЕКВ 2111- 138,7 тис. грн.заробітна плата за ІІ половину тгрудня 2018 року; КЕКВ 2120 - 30,1 тис. грн. нарахування на заробітну плату; КЕКВ 2210- 36,7 тис. грн.канцелярські товари, оргтехніка, господарчі товари, м'який інвентар, рамки для фото, рушники, м'ячі футбольні; КЕКВ 2240- 24,9 тис. грн. послуги зв'язку, заправка картриджа, орендна плата АВТО, вивезення мусора, орендна плата спортивних залів, послуги інтернет, послуги обслуговування програмного забезпечення та інші послуги з технічного обслуговування; КЕКВ 2250- 6,4 тис. грн. відрядження на спортивні змагання, проїздний. Зменшились фактичні видатки по оплаті послуг по КЕКВ 2272 - 3,6 тис.грн., КЕКВ 2274 - 2,6 тис.грн., КЕКВ 2120 - 4,7 тис.грн.</t>
  </si>
  <si>
    <t>50\18</t>
  </si>
  <si>
    <t>Динаміка кількості учнів СДЮСШОР з футболу "Полісся"; порівняно з минулим роком</t>
  </si>
  <si>
    <t>Кількість  учнів  СДЮСШОР з футболу "Полісся"; які здобули призові місця в регіональних спортивних змаганнях</t>
  </si>
  <si>
    <t>Середні  витрат  на забеспечення участі одного учня СДЮСШОР з футболу "Полісся"; в розрізі, у регіональних спортивних змаганнях</t>
  </si>
  <si>
    <t>Середні  витрат  на навчально-тренувальну роботу у СДЮСШОР з футболу "Полісся";в розрізі з розрахунку на одного учня</t>
  </si>
  <si>
    <t>Середньомісячна заробітна плата працівника  СДЮСШОР з футболу "Полісся";в розрізі їх видів з розрахунку на одного працівника</t>
  </si>
  <si>
    <t>Кількість учнів СДЮСШОР з футболу "Полісся", що взяли участь у регіональних спортивних змаганях</t>
  </si>
  <si>
    <t>Середньорічна кількість учнів СДЮСШОР з футболу "Полісся"</t>
  </si>
  <si>
    <t>Кількість штатних працівників СДЮСШОР з футболу "Полісся"</t>
  </si>
  <si>
    <t xml:space="preserve">Обсяг витрат на утримання СДЮСШОР з футболу "Полісся" </t>
  </si>
  <si>
    <t>Обсяг витрат на заробітну плату СДЮСШОР з футболу "Полісся"</t>
  </si>
  <si>
    <t>Пояснення: відхилення виникло у зв'язку з кредиторської заборгованістю, що виникла у зв'язку з  відсутністю фінансування по КЕКВ 2111- 138,7 тис. грн.заробітна плата за ІІ половину тгрудня 2018 року; КЕКВ 2120 - 30,1 тис. грн. нарахування на заробітну плату; КЕКВ 2210- 36,7 тис. грн.канцелярські товари, оргтехніка, господарчі товари, м'який інвентар, рамки для фото, рушники, м'ячі футбольні; КЕКВ 2240- 24,9 тис. грн. послуги зв'язку, заправка картриджа, орендна плата АВТО, вивезення сміття, орендна плата спортивних залів, послуги інтернет, послуги обслуговування програмного забезпечення та інші послуги з технічного обслуговування; КЕКВ 2250- 6,4 тис. грн. відрядження на спортивні змагання, проїздний. Зменшились фактичні видатки по оплаті послуг по КЕКВ 2272 - 3,6 тис.грн., КЕКВ 2274 - 2,6 тис.грн., КЕКВ 2120 - 4,7 тис.грн.</t>
  </si>
  <si>
    <t>Начальник управління</t>
  </si>
  <si>
    <t xml:space="preserve">І.А. Ковальчук </t>
  </si>
  <si>
    <t>А.О. Кононенко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</si>
</sst>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000"/>
  </numFmts>
  <fonts count="15" x14ac:knownFonts="1">
    <font>
      <sz val="10"/>
      <name val="Arial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Arial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8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9" fillId="0" borderId="0"/>
  </cellStyleXfs>
  <cellXfs count="266">
    <xf numFmtId="0" fontId="0" fillId="0" borderId="0" xfId="0"/>
    <xf numFmtId="0" fontId="3" fillId="0" borderId="2" xfId="0" applyFont="1" applyBorder="1" applyAlignment="1">
      <alignment horizontal="center" wrapText="1" shrinkToFit="1"/>
    </xf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wrapText="1" shrinkToFit="1"/>
    </xf>
    <xf numFmtId="0" fontId="6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 shrinkToFit="1"/>
    </xf>
    <xf numFmtId="0" fontId="7" fillId="0" borderId="2" xfId="0" applyFont="1" applyBorder="1" applyAlignment="1">
      <alignment horizontal="center" wrapText="1" shrinkToFit="1"/>
    </xf>
    <xf numFmtId="0" fontId="3" fillId="0" borderId="0" xfId="0" applyFont="1" applyBorder="1" applyAlignment="1">
      <alignment horizontal="left" wrapText="1" shrinkToFit="1"/>
    </xf>
    <xf numFmtId="0" fontId="5" fillId="0" borderId="0" xfId="0" applyFont="1"/>
    <xf numFmtId="0" fontId="2" fillId="0" borderId="7" xfId="0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 shrinkToFit="1"/>
    </xf>
    <xf numFmtId="0" fontId="0" fillId="0" borderId="0" xfId="0" applyAlignment="1">
      <alignment horizontal="center" vertical="center"/>
    </xf>
    <xf numFmtId="0" fontId="8" fillId="0" borderId="2" xfId="0" applyFont="1" applyBorder="1" applyAlignment="1">
      <alignment horizontal="center" vertical="center" wrapText="1" shrinkToFit="1"/>
    </xf>
    <xf numFmtId="0" fontId="8" fillId="0" borderId="2" xfId="0" applyFont="1" applyBorder="1" applyAlignment="1">
      <alignment horizontal="center" vertical="center"/>
    </xf>
    <xf numFmtId="0" fontId="0" fillId="2" borderId="0" xfId="0" applyFill="1"/>
    <xf numFmtId="0" fontId="2" fillId="0" borderId="5" xfId="0" applyFont="1" applyBorder="1" applyAlignment="1">
      <alignment horizontal="center" wrapText="1" shrinkToFit="1"/>
    </xf>
    <xf numFmtId="0" fontId="2" fillId="0" borderId="6" xfId="0" applyFont="1" applyBorder="1" applyAlignment="1">
      <alignment horizontal="center" wrapText="1" shrinkToFit="1"/>
    </xf>
    <xf numFmtId="0" fontId="2" fillId="0" borderId="3" xfId="0" applyFont="1" applyBorder="1" applyAlignment="1">
      <alignment horizontal="center" wrapText="1" shrinkToFit="1"/>
    </xf>
    <xf numFmtId="0" fontId="3" fillId="0" borderId="3" xfId="0" applyFont="1" applyBorder="1" applyAlignment="1">
      <alignment horizontal="center" wrapText="1" shrinkToFit="1"/>
    </xf>
    <xf numFmtId="0" fontId="2" fillId="0" borderId="6" xfId="0" applyFont="1" applyBorder="1" applyAlignment="1">
      <alignment horizontal="left" wrapText="1" shrinkToFit="1"/>
    </xf>
    <xf numFmtId="0" fontId="8" fillId="0" borderId="5" xfId="0" applyFont="1" applyBorder="1" applyAlignment="1">
      <alignment horizontal="left"/>
    </xf>
    <xf numFmtId="0" fontId="11" fillId="0" borderId="0" xfId="1" applyNumberFormat="1" applyFont="1" applyBorder="1" applyAlignment="1">
      <alignment vertical="center" wrapText="1"/>
    </xf>
    <xf numFmtId="164" fontId="6" fillId="0" borderId="2" xfId="0" applyNumberFormat="1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6" fillId="0" borderId="0" xfId="0" applyFont="1"/>
    <xf numFmtId="0" fontId="2" fillId="0" borderId="0" xfId="0" applyFont="1"/>
    <xf numFmtId="0" fontId="4" fillId="0" borderId="0" xfId="0" applyFont="1"/>
    <xf numFmtId="0" fontId="6" fillId="0" borderId="0" xfId="0" applyFont="1" applyBorder="1"/>
    <xf numFmtId="0" fontId="8" fillId="0" borderId="4" xfId="0" applyFont="1" applyBorder="1" applyAlignment="1">
      <alignment horizontal="center" wrapText="1" shrinkToFit="1"/>
    </xf>
    <xf numFmtId="0" fontId="4" fillId="0" borderId="4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/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2" borderId="0" xfId="0" applyFont="1" applyFill="1"/>
    <xf numFmtId="0" fontId="8" fillId="0" borderId="2" xfId="0" applyFont="1" applyBorder="1" applyAlignment="1">
      <alignment horizontal="center" wrapText="1" shrinkToFit="1"/>
    </xf>
    <xf numFmtId="0" fontId="8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 wrapText="1" shrinkToFit="1"/>
    </xf>
    <xf numFmtId="0" fontId="8" fillId="0" borderId="2" xfId="0" applyFont="1" applyBorder="1" applyAlignment="1">
      <alignment horizontal="left"/>
    </xf>
    <xf numFmtId="0" fontId="8" fillId="0" borderId="5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left"/>
    </xf>
    <xf numFmtId="0" fontId="8" fillId="2" borderId="5" xfId="0" applyFont="1" applyFill="1" applyBorder="1" applyAlignment="1">
      <alignment horizontal="left"/>
    </xf>
    <xf numFmtId="0" fontId="8" fillId="0" borderId="2" xfId="0" applyFont="1" applyBorder="1"/>
    <xf numFmtId="0" fontId="8" fillId="0" borderId="5" xfId="0" applyFont="1" applyBorder="1"/>
    <xf numFmtId="0" fontId="8" fillId="2" borderId="2" xfId="0" applyFont="1" applyFill="1" applyBorder="1"/>
    <xf numFmtId="0" fontId="8" fillId="2" borderId="5" xfId="0" applyFont="1" applyFill="1" applyBorder="1"/>
    <xf numFmtId="0" fontId="7" fillId="0" borderId="2" xfId="0" applyFont="1" applyBorder="1"/>
    <xf numFmtId="0" fontId="7" fillId="0" borderId="5" xfId="0" applyFont="1" applyBorder="1" applyAlignment="1">
      <alignment vertical="top"/>
    </xf>
    <xf numFmtId="0" fontId="4" fillId="0" borderId="2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6" fillId="0" borderId="2" xfId="0" applyFont="1" applyBorder="1"/>
    <xf numFmtId="0" fontId="6" fillId="0" borderId="5" xfId="0" applyFont="1" applyBorder="1"/>
    <xf numFmtId="0" fontId="4" fillId="0" borderId="5" xfId="0" applyFont="1" applyBorder="1"/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 wrapText="1" shrinkToFit="1"/>
    </xf>
    <xf numFmtId="0" fontId="13" fillId="0" borderId="2" xfId="0" applyFont="1" applyBorder="1" applyAlignment="1">
      <alignment horizontal="left" wrapText="1" shrinkToFit="1"/>
    </xf>
    <xf numFmtId="0" fontId="6" fillId="0" borderId="3" xfId="0" applyFont="1" applyBorder="1"/>
    <xf numFmtId="0" fontId="6" fillId="0" borderId="0" xfId="0" applyFont="1" applyBorder="1" applyAlignment="1">
      <alignment horizontal="center"/>
    </xf>
    <xf numFmtId="0" fontId="8" fillId="0" borderId="2" xfId="0" applyFont="1" applyBorder="1" applyAlignment="1"/>
    <xf numFmtId="0" fontId="6" fillId="0" borderId="2" xfId="0" applyFont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164" fontId="8" fillId="0" borderId="3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right" vertical="center"/>
    </xf>
    <xf numFmtId="164" fontId="6" fillId="2" borderId="2" xfId="0" applyNumberFormat="1" applyFont="1" applyFill="1" applyBorder="1" applyAlignment="1">
      <alignment horizontal="right" vertical="center"/>
    </xf>
    <xf numFmtId="164" fontId="7" fillId="0" borderId="3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0" fillId="0" borderId="1" xfId="0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5" fillId="0" borderId="0" xfId="0" applyFont="1" applyAlignment="1"/>
    <xf numFmtId="0" fontId="1" fillId="0" borderId="0" xfId="0" applyFont="1"/>
    <xf numFmtId="0" fontId="3" fillId="0" borderId="2" xfId="0" applyFont="1" applyBorder="1" applyAlignment="1">
      <alignment horizontal="center" vertical="center" wrapText="1" shrinkToFi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8" fillId="2" borderId="8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8" fillId="0" borderId="8" xfId="0" applyFont="1" applyBorder="1" applyAlignment="1">
      <alignment horizontal="center" vertical="center" wrapText="1" shrinkToFit="1"/>
    </xf>
    <xf numFmtId="0" fontId="8" fillId="0" borderId="9" xfId="0" applyFont="1" applyBorder="1" applyAlignment="1">
      <alignment horizontal="center" vertical="center" wrapText="1" shrinkToFit="1"/>
    </xf>
    <xf numFmtId="0" fontId="8" fillId="0" borderId="10" xfId="0" applyFont="1" applyBorder="1" applyAlignment="1">
      <alignment horizontal="center" vertical="center" wrapText="1" shrinkToFit="1"/>
    </xf>
    <xf numFmtId="0" fontId="8" fillId="0" borderId="11" xfId="0" applyFont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 wrapText="1" shrinkToFit="1"/>
    </xf>
    <xf numFmtId="0" fontId="8" fillId="0" borderId="12" xfId="0" applyFont="1" applyBorder="1" applyAlignment="1">
      <alignment horizontal="center" vertical="center" wrapText="1" shrinkToFit="1"/>
    </xf>
    <xf numFmtId="0" fontId="7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8" fillId="0" borderId="7" xfId="0" applyFont="1" applyBorder="1" applyAlignment="1">
      <alignment horizontal="center" wrapText="1" shrinkToFit="1"/>
    </xf>
    <xf numFmtId="0" fontId="8" fillId="0" borderId="4" xfId="0" applyFont="1" applyBorder="1" applyAlignment="1">
      <alignment horizontal="center" wrapText="1" shrinkToFit="1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wrapText="1" shrinkToFit="1"/>
    </xf>
    <xf numFmtId="0" fontId="3" fillId="0" borderId="9" xfId="0" applyFont="1" applyBorder="1" applyAlignment="1">
      <alignment horizontal="center" wrapText="1" shrinkToFit="1"/>
    </xf>
    <xf numFmtId="0" fontId="3" fillId="0" borderId="10" xfId="0" applyFont="1" applyBorder="1" applyAlignment="1">
      <alignment horizontal="center" wrapText="1" shrinkToFit="1"/>
    </xf>
    <xf numFmtId="0" fontId="3" fillId="0" borderId="11" xfId="0" applyFont="1" applyBorder="1" applyAlignment="1">
      <alignment horizontal="center" wrapText="1" shrinkToFit="1"/>
    </xf>
    <xf numFmtId="0" fontId="3" fillId="0" borderId="1" xfId="0" applyFont="1" applyBorder="1" applyAlignment="1">
      <alignment horizontal="center" wrapText="1" shrinkToFit="1"/>
    </xf>
    <xf numFmtId="0" fontId="3" fillId="0" borderId="12" xfId="0" applyFont="1" applyBorder="1" applyAlignment="1">
      <alignment horizontal="center" wrapText="1" shrinkToFit="1"/>
    </xf>
    <xf numFmtId="0" fontId="8" fillId="0" borderId="5" xfId="0" applyFont="1" applyBorder="1" applyAlignment="1">
      <alignment horizontal="center" vertical="center" wrapText="1" shrinkToFit="1"/>
    </xf>
    <xf numFmtId="0" fontId="8" fillId="0" borderId="6" xfId="0" applyFont="1" applyBorder="1" applyAlignment="1">
      <alignment horizontal="center" vertical="center" wrapText="1" shrinkToFit="1"/>
    </xf>
    <xf numFmtId="0" fontId="8" fillId="0" borderId="3" xfId="0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wrapText="1" shrinkToFit="1"/>
    </xf>
    <xf numFmtId="0" fontId="4" fillId="0" borderId="6" xfId="0" applyFont="1" applyBorder="1" applyAlignment="1">
      <alignment horizontal="center" wrapText="1" shrinkToFit="1"/>
    </xf>
    <xf numFmtId="0" fontId="4" fillId="0" borderId="3" xfId="0" applyFont="1" applyBorder="1" applyAlignment="1">
      <alignment horizontal="center" wrapText="1" shrinkToFi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 wrapText="1" shrinkToFit="1"/>
    </xf>
    <xf numFmtId="0" fontId="10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6" fillId="0" borderId="5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2" borderId="5" xfId="0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right" vertical="center"/>
    </xf>
    <xf numFmtId="0" fontId="6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5" xfId="0" applyFont="1" applyBorder="1" applyAlignment="1">
      <alignment horizontal="center" wrapText="1" shrinkToFit="1"/>
    </xf>
    <xf numFmtId="0" fontId="3" fillId="0" borderId="3" xfId="0" applyFont="1" applyBorder="1" applyAlignment="1">
      <alignment horizontal="center" wrapText="1" shrinkToFit="1"/>
    </xf>
    <xf numFmtId="0" fontId="12" fillId="0" borderId="0" xfId="0" applyFont="1" applyAlignment="1">
      <alignment horizontal="center" wrapText="1" shrinkToFit="1"/>
    </xf>
    <xf numFmtId="0" fontId="4" fillId="0" borderId="0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wrapText="1" shrinkToFit="1"/>
    </xf>
    <xf numFmtId="0" fontId="7" fillId="0" borderId="5" xfId="0" applyFont="1" applyBorder="1" applyAlignment="1">
      <alignment horizontal="center" vertical="center" wrapText="1" shrinkToFit="1"/>
    </xf>
    <xf numFmtId="0" fontId="7" fillId="0" borderId="6" xfId="0" applyFont="1" applyBorder="1" applyAlignment="1">
      <alignment horizontal="center" vertical="center" wrapText="1" shrinkToFit="1"/>
    </xf>
    <xf numFmtId="0" fontId="7" fillId="0" borderId="3" xfId="0" applyFont="1" applyBorder="1" applyAlignment="1">
      <alignment horizontal="center" vertical="center" wrapText="1" shrinkToFit="1"/>
    </xf>
    <xf numFmtId="0" fontId="6" fillId="0" borderId="9" xfId="0" applyFont="1" applyBorder="1" applyAlignment="1">
      <alignment horizontal="left"/>
    </xf>
    <xf numFmtId="0" fontId="4" fillId="0" borderId="5" xfId="0" applyFont="1" applyBorder="1" applyAlignment="1">
      <alignment horizontal="left" wrapText="1" shrinkToFit="1"/>
    </xf>
    <xf numFmtId="0" fontId="4" fillId="0" borderId="6" xfId="0" applyFont="1" applyBorder="1" applyAlignment="1">
      <alignment horizontal="left" wrapText="1" shrinkToFit="1"/>
    </xf>
    <xf numFmtId="0" fontId="4" fillId="0" borderId="3" xfId="0" applyFont="1" applyBorder="1" applyAlignment="1">
      <alignment horizontal="left" wrapText="1" shrinkToFit="1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5" xfId="0" applyFont="1" applyBorder="1" applyAlignment="1">
      <alignment horizontal="center" wrapText="1" shrinkToFit="1"/>
    </xf>
    <xf numFmtId="0" fontId="8" fillId="0" borderId="3" xfId="0" applyFont="1" applyBorder="1" applyAlignment="1">
      <alignment horizontal="center" wrapText="1" shrinkToFit="1"/>
    </xf>
    <xf numFmtId="0" fontId="8" fillId="0" borderId="5" xfId="0" applyFont="1" applyBorder="1" applyAlignment="1">
      <alignment horizontal="left" wrapText="1"/>
    </xf>
    <xf numFmtId="0" fontId="8" fillId="0" borderId="6" xfId="0" applyFont="1" applyBorder="1" applyAlignment="1">
      <alignment horizontal="left" wrapText="1"/>
    </xf>
    <xf numFmtId="0" fontId="8" fillId="0" borderId="3" xfId="0" applyFont="1" applyBorder="1" applyAlignment="1">
      <alignment horizontal="left" wrapText="1"/>
    </xf>
    <xf numFmtId="164" fontId="7" fillId="2" borderId="5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left" wrapText="1" shrinkToFit="1"/>
    </xf>
    <xf numFmtId="0" fontId="7" fillId="2" borderId="6" xfId="0" applyFont="1" applyFill="1" applyBorder="1" applyAlignment="1">
      <alignment horizontal="left" wrapText="1" shrinkToFit="1"/>
    </xf>
    <xf numFmtId="0" fontId="7" fillId="2" borderId="3" xfId="0" applyFont="1" applyFill="1" applyBorder="1" applyAlignment="1">
      <alignment horizontal="left" wrapText="1" shrinkToFit="1"/>
    </xf>
    <xf numFmtId="0" fontId="8" fillId="0" borderId="5" xfId="0" applyFont="1" applyBorder="1" applyAlignment="1">
      <alignment horizontal="left" wrapText="1" shrinkToFit="1"/>
    </xf>
    <xf numFmtId="0" fontId="8" fillId="0" borderId="6" xfId="0" applyFont="1" applyBorder="1" applyAlignment="1">
      <alignment horizontal="left" wrapText="1" shrinkToFit="1"/>
    </xf>
    <xf numFmtId="0" fontId="8" fillId="0" borderId="3" xfId="0" applyFont="1" applyBorder="1" applyAlignment="1">
      <alignment horizontal="left" wrapText="1" shrinkToFit="1"/>
    </xf>
    <xf numFmtId="0" fontId="8" fillId="0" borderId="5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7" fillId="0" borderId="5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164" fontId="7" fillId="0" borderId="5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164" fontId="7" fillId="2" borderId="3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left" vertical="center" wrapText="1" shrinkToFit="1"/>
    </xf>
    <xf numFmtId="0" fontId="7" fillId="2" borderId="6" xfId="0" applyFont="1" applyFill="1" applyBorder="1" applyAlignment="1">
      <alignment horizontal="left" vertical="center" wrapText="1" shrinkToFi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5" xfId="0" applyFont="1" applyBorder="1" applyAlignment="1">
      <alignment vertical="center" wrapText="1" shrinkToFit="1"/>
    </xf>
    <xf numFmtId="0" fontId="7" fillId="0" borderId="6" xfId="0" applyFont="1" applyBorder="1" applyAlignment="1">
      <alignment vertical="center" wrapText="1" shrinkToFit="1"/>
    </xf>
    <xf numFmtId="0" fontId="7" fillId="0" borderId="3" xfId="0" applyFont="1" applyBorder="1" applyAlignment="1">
      <alignment vertical="center" wrapText="1" shrinkToFit="1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7" fillId="0" borderId="5" xfId="0" applyFont="1" applyBorder="1" applyAlignment="1">
      <alignment vertical="top" wrapText="1" shrinkToFit="1"/>
    </xf>
    <xf numFmtId="0" fontId="7" fillId="0" borderId="6" xfId="0" applyFont="1" applyBorder="1" applyAlignment="1">
      <alignment vertical="top" wrapText="1" shrinkToFit="1"/>
    </xf>
    <xf numFmtId="0" fontId="7" fillId="0" borderId="3" xfId="0" applyFont="1" applyBorder="1" applyAlignment="1">
      <alignment vertical="top" wrapText="1" shrinkToFit="1"/>
    </xf>
    <xf numFmtId="0" fontId="2" fillId="0" borderId="5" xfId="0" applyFont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 wrapText="1" shrinkToFit="1"/>
    </xf>
    <xf numFmtId="1" fontId="7" fillId="0" borderId="5" xfId="0" applyNumberFormat="1" applyFont="1" applyBorder="1" applyAlignment="1">
      <alignment horizontal="center" vertical="center"/>
    </xf>
    <xf numFmtId="1" fontId="7" fillId="0" borderId="3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wrapText="1"/>
    </xf>
    <xf numFmtId="0" fontId="7" fillId="0" borderId="6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2" fillId="2" borderId="5" xfId="0" applyFont="1" applyFill="1" applyBorder="1" applyAlignment="1">
      <alignment horizontal="center" vertical="center" wrapText="1" shrinkToFit="1"/>
    </xf>
    <xf numFmtId="0" fontId="2" fillId="2" borderId="3" xfId="0" applyFont="1" applyFill="1" applyBorder="1" applyAlignment="1">
      <alignment horizontal="center" vertical="center" wrapText="1" shrinkToFit="1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wrapText="1" shrinkToFit="1"/>
    </xf>
    <xf numFmtId="0" fontId="6" fillId="0" borderId="6" xfId="0" applyFont="1" applyBorder="1" applyAlignment="1">
      <alignment wrapText="1" shrinkToFit="1"/>
    </xf>
    <xf numFmtId="0" fontId="6" fillId="0" borderId="3" xfId="0" applyFont="1" applyBorder="1" applyAlignment="1">
      <alignment wrapText="1" shrinkToFit="1"/>
    </xf>
    <xf numFmtId="0" fontId="6" fillId="0" borderId="5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left" wrapText="1" shrinkToFit="1"/>
    </xf>
    <xf numFmtId="0" fontId="2" fillId="0" borderId="6" xfId="0" applyFont="1" applyBorder="1" applyAlignment="1">
      <alignment horizontal="left" wrapText="1" shrinkToFit="1"/>
    </xf>
    <xf numFmtId="0" fontId="2" fillId="0" borderId="3" xfId="0" applyFont="1" applyBorder="1" applyAlignment="1">
      <alignment horizontal="left" wrapText="1" shrinkToFit="1"/>
    </xf>
    <xf numFmtId="0" fontId="2" fillId="0" borderId="5" xfId="0" applyFont="1" applyBorder="1" applyAlignment="1">
      <alignment horizontal="center" wrapText="1" shrinkToFit="1"/>
    </xf>
    <xf numFmtId="0" fontId="2" fillId="0" borderId="3" xfId="0" applyFont="1" applyBorder="1" applyAlignment="1">
      <alignment horizontal="center" wrapText="1" shrinkToFit="1"/>
    </xf>
    <xf numFmtId="0" fontId="7" fillId="0" borderId="5" xfId="0" applyFont="1" applyBorder="1" applyAlignment="1">
      <alignment horizontal="center" wrapText="1" shrinkToFit="1"/>
    </xf>
    <xf numFmtId="0" fontId="7" fillId="0" borderId="3" xfId="0" applyFont="1" applyBorder="1" applyAlignment="1">
      <alignment horizontal="center" wrapText="1" shrinkToFit="1"/>
    </xf>
    <xf numFmtId="0" fontId="6" fillId="0" borderId="5" xfId="0" applyFont="1" applyBorder="1" applyAlignment="1">
      <alignment horizontal="center" wrapText="1" shrinkToFit="1"/>
    </xf>
    <xf numFmtId="0" fontId="6" fillId="0" borderId="3" xfId="0" applyFont="1" applyBorder="1" applyAlignment="1">
      <alignment horizontal="center" wrapText="1" shrinkToFit="1"/>
    </xf>
    <xf numFmtId="0" fontId="6" fillId="0" borderId="5" xfId="0" applyFont="1" applyBorder="1" applyAlignment="1">
      <alignment horizontal="left" wrapText="1" shrinkToFit="1"/>
    </xf>
    <xf numFmtId="0" fontId="6" fillId="0" borderId="6" xfId="0" applyFont="1" applyBorder="1" applyAlignment="1">
      <alignment horizontal="left" wrapText="1" shrinkToFit="1"/>
    </xf>
    <xf numFmtId="0" fontId="6" fillId="0" borderId="3" xfId="0" applyFont="1" applyBorder="1" applyAlignment="1">
      <alignment horizontal="left" wrapText="1" shrinkToFit="1"/>
    </xf>
    <xf numFmtId="0" fontId="7" fillId="0" borderId="5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3" fillId="0" borderId="5" xfId="0" applyFont="1" applyBorder="1" applyAlignment="1">
      <alignment horizontal="left" wrapText="1" shrinkToFit="1"/>
    </xf>
    <xf numFmtId="0" fontId="3" fillId="0" borderId="6" xfId="0" applyFont="1" applyBorder="1" applyAlignment="1">
      <alignment horizontal="left" wrapText="1" shrinkToFit="1"/>
    </xf>
    <xf numFmtId="0" fontId="3" fillId="0" borderId="3" xfId="0" applyFont="1" applyBorder="1" applyAlignment="1">
      <alignment horizontal="left" wrapText="1" shrinkToFit="1"/>
    </xf>
    <xf numFmtId="0" fontId="2" fillId="0" borderId="6" xfId="0" applyFont="1" applyBorder="1" applyAlignment="1">
      <alignment horizontal="center" wrapText="1" shrinkToFit="1"/>
    </xf>
    <xf numFmtId="0" fontId="14" fillId="0" borderId="0" xfId="0" applyFont="1" applyAlignment="1">
      <alignment horizontal="center" vertical="top" wrapText="1" shrinkToFit="1"/>
    </xf>
    <xf numFmtId="0" fontId="0" fillId="0" borderId="0" xfId="0" applyAlignment="1">
      <alignment horizontal="center" vertical="top" wrapText="1" shrinkToFit="1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6" xfId="0" applyFont="1" applyBorder="1" applyAlignment="1">
      <alignment horizontal="center" vertical="center" wrapText="1" shrinkToFit="1"/>
    </xf>
    <xf numFmtId="0" fontId="6" fillId="0" borderId="6" xfId="0" applyFont="1" applyBorder="1" applyAlignment="1">
      <alignment horizontal="center"/>
    </xf>
    <xf numFmtId="0" fontId="2" fillId="0" borderId="0" xfId="0" applyFont="1" applyBorder="1" applyAlignment="1">
      <alignment horizontal="left" wrapText="1" shrinkToFit="1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right"/>
    </xf>
    <xf numFmtId="13" fontId="7" fillId="0" borderId="5" xfId="0" applyNumberFormat="1" applyFont="1" applyBorder="1" applyAlignment="1">
      <alignment horizontal="center" vertical="center"/>
    </xf>
    <xf numFmtId="13" fontId="7" fillId="0" borderId="3" xfId="0" applyNumberFormat="1" applyFont="1" applyBorder="1" applyAlignment="1">
      <alignment horizontal="center" vertical="center"/>
    </xf>
    <xf numFmtId="0" fontId="10" fillId="0" borderId="1" xfId="1" applyNumberFormat="1" applyFont="1" applyBorder="1" applyAlignment="1">
      <alignment horizontal="left"/>
    </xf>
  </cellXfs>
  <cellStyles count="2">
    <cellStyle name="Обычный" xfId="0" builtinId="0"/>
    <cellStyle name="Обычный_Dod5kochto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5"/>
  <sheetViews>
    <sheetView tabSelected="1" view="pageBreakPreview" zoomScale="93" zoomScaleNormal="100" zoomScaleSheetLayoutView="93" workbookViewId="0">
      <selection activeCell="G15" sqref="G15:O15"/>
    </sheetView>
  </sheetViews>
  <sheetFormatPr defaultRowHeight="12.75" x14ac:dyDescent="0.2"/>
  <cols>
    <col min="1" max="1" width="4.42578125" customWidth="1"/>
    <col min="2" max="2" width="11" customWidth="1"/>
    <col min="3" max="3" width="12.140625" customWidth="1"/>
    <col min="5" max="5" width="6.5703125" customWidth="1"/>
    <col min="6" max="6" width="11.7109375" customWidth="1"/>
    <col min="7" max="7" width="14.85546875" customWidth="1"/>
    <col min="8" max="8" width="14.42578125" customWidth="1"/>
    <col min="9" max="9" width="12.28515625" customWidth="1"/>
    <col min="10" max="10" width="11" customWidth="1"/>
    <col min="11" max="11" width="11.140625" customWidth="1"/>
    <col min="14" max="14" width="10.42578125" customWidth="1"/>
    <col min="16" max="16" width="47.42578125" customWidth="1"/>
  </cols>
  <sheetData>
    <row r="1" spans="1:21" x14ac:dyDescent="0.2">
      <c r="A1" s="31"/>
      <c r="B1" s="31"/>
      <c r="C1" s="31"/>
      <c r="D1" s="31"/>
      <c r="E1" s="31"/>
      <c r="F1" s="31"/>
      <c r="G1" s="31"/>
      <c r="H1" s="31"/>
      <c r="I1" s="31"/>
      <c r="J1" s="86"/>
      <c r="K1" s="262" t="s">
        <v>0</v>
      </c>
      <c r="L1" s="262"/>
      <c r="M1" s="262"/>
      <c r="N1" s="262"/>
      <c r="O1" s="262"/>
      <c r="P1" s="262"/>
      <c r="Q1" s="31"/>
    </row>
    <row r="2" spans="1:21" x14ac:dyDescent="0.2">
      <c r="A2" s="31"/>
      <c r="B2" s="31"/>
      <c r="C2" s="31"/>
      <c r="D2" s="31"/>
      <c r="E2" s="31"/>
      <c r="F2" s="31"/>
      <c r="G2" s="31"/>
      <c r="H2" s="31"/>
      <c r="I2" s="31"/>
      <c r="J2" s="262" t="s">
        <v>1</v>
      </c>
      <c r="K2" s="262"/>
      <c r="L2" s="262"/>
      <c r="M2" s="262"/>
      <c r="N2" s="262"/>
      <c r="O2" s="262"/>
      <c r="P2" s="262"/>
      <c r="Q2" s="31"/>
    </row>
    <row r="3" spans="1:21" x14ac:dyDescent="0.2">
      <c r="A3" s="31"/>
      <c r="B3" s="31"/>
      <c r="C3" s="31"/>
      <c r="D3" s="31"/>
      <c r="E3" s="31"/>
      <c r="F3" s="31"/>
      <c r="G3" s="31"/>
      <c r="H3" s="31"/>
      <c r="I3" s="31"/>
      <c r="J3" s="262" t="s">
        <v>2</v>
      </c>
      <c r="K3" s="262"/>
      <c r="L3" s="262"/>
      <c r="M3" s="262"/>
      <c r="N3" s="262"/>
      <c r="O3" s="262"/>
      <c r="P3" s="262"/>
      <c r="Q3" s="31"/>
    </row>
    <row r="4" spans="1:21" ht="12" customHeight="1" x14ac:dyDescent="0.2">
      <c r="A4" s="31"/>
      <c r="B4" s="31"/>
      <c r="C4" s="31"/>
      <c r="D4" s="31"/>
      <c r="E4" s="31"/>
      <c r="F4" s="31"/>
      <c r="G4" s="143"/>
      <c r="H4" s="143"/>
      <c r="I4" s="143"/>
      <c r="J4" s="143"/>
      <c r="K4" s="143"/>
      <c r="L4" s="143"/>
      <c r="M4" s="143"/>
      <c r="N4" s="143"/>
      <c r="O4" s="143"/>
      <c r="P4" s="31"/>
      <c r="Q4" s="31"/>
    </row>
    <row r="5" spans="1:21" x14ac:dyDescent="0.2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</row>
    <row r="6" spans="1:21" ht="15.75" x14ac:dyDescent="0.25">
      <c r="A6" s="31"/>
      <c r="B6" s="31"/>
      <c r="C6" s="144" t="s">
        <v>3</v>
      </c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31"/>
      <c r="P6" s="31"/>
      <c r="Q6" s="31"/>
    </row>
    <row r="7" spans="1:21" ht="19.5" customHeight="1" x14ac:dyDescent="0.2">
      <c r="A7" s="31"/>
      <c r="B7" s="31"/>
      <c r="C7" s="156" t="s">
        <v>136</v>
      </c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31"/>
      <c r="P7" s="31"/>
      <c r="Q7" s="31"/>
    </row>
    <row r="8" spans="1:2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</row>
    <row r="9" spans="1:21" ht="7.5" customHeight="1" x14ac:dyDescent="0.2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</row>
    <row r="10" spans="1:21" x14ac:dyDescent="0.2">
      <c r="A10" s="33" t="s">
        <v>4</v>
      </c>
      <c r="B10" s="33"/>
      <c r="C10" s="152">
        <v>1100000</v>
      </c>
      <c r="D10" s="152"/>
      <c r="E10" s="31"/>
      <c r="F10" s="157" t="s">
        <v>5</v>
      </c>
      <c r="G10" s="157"/>
      <c r="H10" s="157"/>
      <c r="I10" s="157"/>
      <c r="J10" s="157"/>
      <c r="K10" s="157"/>
      <c r="L10" s="157"/>
      <c r="M10" s="157"/>
      <c r="N10" s="157"/>
      <c r="O10" s="157"/>
      <c r="P10" s="31"/>
      <c r="Q10" s="31"/>
    </row>
    <row r="11" spans="1:21" x14ac:dyDescent="0.2">
      <c r="A11" s="31"/>
      <c r="B11" s="31"/>
      <c r="C11" s="110" t="s">
        <v>6</v>
      </c>
      <c r="D11" s="110"/>
      <c r="E11" s="110"/>
      <c r="F11" s="110"/>
      <c r="G11" s="110"/>
      <c r="H11" s="110"/>
      <c r="I11" s="110"/>
      <c r="J11" s="110"/>
      <c r="K11" s="110"/>
      <c r="L11" s="31"/>
      <c r="M11" s="31"/>
      <c r="N11" s="31"/>
      <c r="O11" s="34"/>
      <c r="P11" s="31"/>
      <c r="Q11" s="31"/>
    </row>
    <row r="12" spans="1:21" x14ac:dyDescent="0.2">
      <c r="A12" s="31"/>
      <c r="B12" s="31"/>
      <c r="C12" s="158">
        <v>1110000</v>
      </c>
      <c r="D12" s="158"/>
      <c r="E12" s="31"/>
      <c r="F12" s="159" t="s">
        <v>5</v>
      </c>
      <c r="G12" s="159"/>
      <c r="H12" s="159"/>
      <c r="I12" s="159"/>
      <c r="J12" s="159"/>
      <c r="K12" s="159"/>
      <c r="L12" s="159"/>
      <c r="M12" s="159"/>
      <c r="N12" s="159"/>
      <c r="O12" s="159"/>
      <c r="P12" s="31"/>
      <c r="Q12" s="31"/>
    </row>
    <row r="13" spans="1:21" x14ac:dyDescent="0.2">
      <c r="A13" s="33" t="s">
        <v>7</v>
      </c>
      <c r="B13" s="33"/>
      <c r="C13" s="110" t="s">
        <v>8</v>
      </c>
      <c r="D13" s="110"/>
      <c r="E13" s="110"/>
      <c r="F13" s="110"/>
      <c r="G13" s="110"/>
      <c r="H13" s="110"/>
      <c r="I13" s="110"/>
      <c r="J13" s="110"/>
      <c r="K13" s="110"/>
      <c r="L13" s="32"/>
      <c r="M13" s="32"/>
      <c r="N13" s="32"/>
      <c r="O13" s="32"/>
      <c r="P13" s="31"/>
      <c r="Q13" s="31"/>
    </row>
    <row r="14" spans="1:21" x14ac:dyDescent="0.2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</row>
    <row r="15" spans="1:21" ht="17.25" customHeight="1" x14ac:dyDescent="0.25">
      <c r="A15" s="33" t="s">
        <v>9</v>
      </c>
      <c r="B15" s="33"/>
      <c r="C15" s="152">
        <v>1115030</v>
      </c>
      <c r="D15" s="152"/>
      <c r="E15" s="80"/>
      <c r="F15" s="78">
        <v>810</v>
      </c>
      <c r="G15" s="265" t="s">
        <v>133</v>
      </c>
      <c r="H15" s="265"/>
      <c r="I15" s="265"/>
      <c r="J15" s="265"/>
      <c r="K15" s="265"/>
      <c r="L15" s="265"/>
      <c r="M15" s="265"/>
      <c r="N15" s="265"/>
      <c r="O15" s="265"/>
      <c r="P15" s="23"/>
      <c r="Q15" s="23"/>
      <c r="R15" s="23"/>
      <c r="S15" s="23"/>
      <c r="T15" s="23"/>
      <c r="U15" s="23"/>
    </row>
    <row r="16" spans="1:21" x14ac:dyDescent="0.2">
      <c r="A16" s="31"/>
      <c r="B16" s="31"/>
      <c r="C16" s="153" t="s">
        <v>10</v>
      </c>
      <c r="D16" s="153"/>
      <c r="E16" s="31"/>
      <c r="F16" s="32" t="s">
        <v>11</v>
      </c>
      <c r="G16" s="79"/>
      <c r="H16" s="31"/>
      <c r="I16" s="31"/>
      <c r="J16" s="31"/>
      <c r="K16" s="31"/>
      <c r="L16" s="31"/>
      <c r="M16" s="31"/>
      <c r="N16" s="31"/>
      <c r="O16" s="31"/>
      <c r="P16" s="31"/>
      <c r="Q16" s="31"/>
    </row>
    <row r="17" spans="1:17" ht="5.25" customHeight="1" x14ac:dyDescent="0.2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</row>
    <row r="18" spans="1:17" x14ac:dyDescent="0.2">
      <c r="A18" s="33" t="s">
        <v>12</v>
      </c>
      <c r="B18" s="33"/>
      <c r="C18" s="142" t="s">
        <v>13</v>
      </c>
      <c r="D18" s="142"/>
      <c r="E18" s="142"/>
      <c r="F18" s="142"/>
      <c r="G18" s="142"/>
      <c r="H18" s="142"/>
      <c r="I18" s="142"/>
      <c r="J18" s="142"/>
      <c r="K18" s="142"/>
      <c r="L18" s="142"/>
      <c r="M18" s="142"/>
      <c r="N18" s="142"/>
      <c r="O18" s="31"/>
      <c r="P18" s="31"/>
      <c r="Q18" s="31"/>
    </row>
    <row r="19" spans="1:17" ht="9" customHeight="1" x14ac:dyDescent="0.2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1:17" ht="20.25" customHeight="1" x14ac:dyDescent="0.2">
      <c r="A20" s="31"/>
      <c r="B20" s="31"/>
      <c r="C20" s="136" t="s">
        <v>14</v>
      </c>
      <c r="D20" s="137"/>
      <c r="E20" s="137"/>
      <c r="F20" s="138"/>
      <c r="G20" s="136" t="s">
        <v>15</v>
      </c>
      <c r="H20" s="137"/>
      <c r="I20" s="137"/>
      <c r="J20" s="138"/>
      <c r="K20" s="145" t="s">
        <v>16</v>
      </c>
      <c r="L20" s="146"/>
      <c r="M20" s="146"/>
      <c r="N20" s="147"/>
      <c r="O20" s="31"/>
      <c r="P20" s="31"/>
      <c r="Q20" s="31"/>
    </row>
    <row r="21" spans="1:17" ht="28.5" customHeight="1" x14ac:dyDescent="0.2">
      <c r="A21" s="31"/>
      <c r="B21" s="31"/>
      <c r="C21" s="1" t="s">
        <v>17</v>
      </c>
      <c r="D21" s="154" t="s">
        <v>18</v>
      </c>
      <c r="E21" s="155"/>
      <c r="F21" s="20" t="s">
        <v>19</v>
      </c>
      <c r="G21" s="1" t="s">
        <v>17</v>
      </c>
      <c r="H21" s="154" t="s">
        <v>18</v>
      </c>
      <c r="I21" s="155"/>
      <c r="J21" s="20" t="s">
        <v>19</v>
      </c>
      <c r="K21" s="1" t="s">
        <v>17</v>
      </c>
      <c r="L21" s="154" t="s">
        <v>18</v>
      </c>
      <c r="M21" s="155"/>
      <c r="N21" s="20" t="s">
        <v>19</v>
      </c>
      <c r="O21" s="31"/>
      <c r="P21" s="31"/>
      <c r="Q21" s="31"/>
    </row>
    <row r="22" spans="1:17" x14ac:dyDescent="0.2">
      <c r="A22" s="31"/>
      <c r="B22" s="31"/>
      <c r="C22" s="5">
        <v>1</v>
      </c>
      <c r="D22" s="108">
        <v>2</v>
      </c>
      <c r="E22" s="109"/>
      <c r="F22" s="5">
        <v>3</v>
      </c>
      <c r="G22" s="5">
        <v>4</v>
      </c>
      <c r="H22" s="108">
        <v>5</v>
      </c>
      <c r="I22" s="109"/>
      <c r="J22" s="5">
        <v>6</v>
      </c>
      <c r="K22" s="5">
        <v>7</v>
      </c>
      <c r="L22" s="108">
        <v>8</v>
      </c>
      <c r="M22" s="109"/>
      <c r="N22" s="5">
        <v>9</v>
      </c>
      <c r="O22" s="31"/>
      <c r="P22" s="31"/>
      <c r="Q22" s="31"/>
    </row>
    <row r="23" spans="1:17" x14ac:dyDescent="0.2">
      <c r="A23" s="31"/>
      <c r="B23" s="31"/>
      <c r="C23" s="82">
        <v>4517</v>
      </c>
      <c r="D23" s="148"/>
      <c r="E23" s="149"/>
      <c r="F23" s="82">
        <f>C23+D23</f>
        <v>4517</v>
      </c>
      <c r="G23" s="83">
        <v>4269.3</v>
      </c>
      <c r="H23" s="150"/>
      <c r="I23" s="151"/>
      <c r="J23" s="83">
        <f>G23+H23</f>
        <v>4269.3</v>
      </c>
      <c r="K23" s="83">
        <f>G23-C23</f>
        <v>-247.69999999999982</v>
      </c>
      <c r="L23" s="150" t="s">
        <v>20</v>
      </c>
      <c r="M23" s="151"/>
      <c r="N23" s="83">
        <f>J23-F23</f>
        <v>-247.69999999999982</v>
      </c>
      <c r="O23" s="31"/>
      <c r="P23" s="31"/>
      <c r="Q23" s="31"/>
    </row>
    <row r="24" spans="1:17" ht="13.5" customHeight="1" x14ac:dyDescent="0.2">
      <c r="A24" s="31"/>
      <c r="B24" s="31"/>
      <c r="C24" s="31"/>
      <c r="D24" s="31"/>
      <c r="E24" s="31"/>
      <c r="F24" s="31"/>
      <c r="G24" s="42"/>
      <c r="H24" s="42"/>
      <c r="I24" s="42"/>
      <c r="J24" s="31"/>
      <c r="K24" s="31"/>
      <c r="L24" s="31"/>
      <c r="M24" s="31"/>
      <c r="N24" s="31"/>
      <c r="O24" s="31"/>
      <c r="P24" s="31"/>
      <c r="Q24" s="31"/>
    </row>
    <row r="25" spans="1:17" x14ac:dyDescent="0.2">
      <c r="A25" s="33" t="s">
        <v>21</v>
      </c>
      <c r="B25" s="33"/>
      <c r="C25" s="142" t="s">
        <v>22</v>
      </c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31"/>
      <c r="P25" s="31"/>
      <c r="Q25" s="31"/>
    </row>
    <row r="26" spans="1:17" ht="17.25" customHeight="1" x14ac:dyDescent="0.2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94"/>
      <c r="O26" s="94"/>
      <c r="P26" s="94" t="s">
        <v>23</v>
      </c>
      <c r="Q26" s="95"/>
    </row>
    <row r="27" spans="1:17" ht="29.25" customHeight="1" x14ac:dyDescent="0.2">
      <c r="A27" s="123" t="s">
        <v>24</v>
      </c>
      <c r="B27" s="125" t="s">
        <v>25</v>
      </c>
      <c r="C27" s="125" t="s">
        <v>26</v>
      </c>
      <c r="D27" s="127" t="s">
        <v>27</v>
      </c>
      <c r="E27" s="128"/>
      <c r="F27" s="129"/>
      <c r="G27" s="133" t="s">
        <v>28</v>
      </c>
      <c r="H27" s="134"/>
      <c r="I27" s="135"/>
      <c r="J27" s="133" t="s">
        <v>29</v>
      </c>
      <c r="K27" s="134"/>
      <c r="L27" s="135"/>
      <c r="M27" s="160" t="s">
        <v>30</v>
      </c>
      <c r="N27" s="161"/>
      <c r="O27" s="162"/>
      <c r="P27" s="93" t="s">
        <v>119</v>
      </c>
      <c r="Q27" s="34"/>
    </row>
    <row r="28" spans="1:17" ht="29.25" customHeight="1" x14ac:dyDescent="0.2">
      <c r="A28" s="124"/>
      <c r="B28" s="126"/>
      <c r="C28" s="126"/>
      <c r="D28" s="130"/>
      <c r="E28" s="131"/>
      <c r="F28" s="132"/>
      <c r="G28" s="92" t="s">
        <v>17</v>
      </c>
      <c r="H28" s="92" t="s">
        <v>18</v>
      </c>
      <c r="I28" s="27" t="s">
        <v>19</v>
      </c>
      <c r="J28" s="92" t="s">
        <v>17</v>
      </c>
      <c r="K28" s="92" t="s">
        <v>18</v>
      </c>
      <c r="L28" s="27" t="s">
        <v>19</v>
      </c>
      <c r="M28" s="92" t="s">
        <v>17</v>
      </c>
      <c r="N28" s="92" t="s">
        <v>18</v>
      </c>
      <c r="O28" s="27" t="s">
        <v>19</v>
      </c>
      <c r="P28" s="93"/>
      <c r="Q28" s="31"/>
    </row>
    <row r="29" spans="1:17" ht="11.25" customHeight="1" x14ac:dyDescent="0.2">
      <c r="A29" s="35">
        <v>1</v>
      </c>
      <c r="B29" s="36">
        <v>2</v>
      </c>
      <c r="C29" s="36">
        <v>3</v>
      </c>
      <c r="D29" s="154">
        <v>4</v>
      </c>
      <c r="E29" s="163"/>
      <c r="F29" s="155"/>
      <c r="G29" s="1">
        <v>5</v>
      </c>
      <c r="H29" s="1">
        <v>6</v>
      </c>
      <c r="I29" s="3">
        <v>7</v>
      </c>
      <c r="J29" s="1">
        <v>8</v>
      </c>
      <c r="K29" s="1">
        <v>9</v>
      </c>
      <c r="L29" s="3">
        <v>10</v>
      </c>
      <c r="M29" s="1">
        <v>11</v>
      </c>
      <c r="N29" s="1">
        <v>12</v>
      </c>
      <c r="O29" s="3">
        <v>13</v>
      </c>
      <c r="P29" s="37">
        <v>14</v>
      </c>
      <c r="Q29" s="31"/>
    </row>
    <row r="30" spans="1:17" ht="19.5" customHeight="1" x14ac:dyDescent="0.2">
      <c r="A30" s="35"/>
      <c r="B30" s="36"/>
      <c r="C30" s="36"/>
      <c r="D30" s="168" t="s">
        <v>122</v>
      </c>
      <c r="E30" s="169"/>
      <c r="F30" s="169"/>
      <c r="G30" s="169"/>
      <c r="H30" s="169"/>
      <c r="I30" s="169"/>
      <c r="J30" s="169"/>
      <c r="K30" s="169"/>
      <c r="L30" s="169"/>
      <c r="M30" s="169"/>
      <c r="N30" s="169"/>
      <c r="O30" s="170"/>
      <c r="P30" s="37"/>
      <c r="Q30" s="31"/>
    </row>
    <row r="31" spans="1:17" s="13" customFormat="1" ht="154.5" customHeight="1" x14ac:dyDescent="0.2">
      <c r="A31" s="29">
        <v>1</v>
      </c>
      <c r="B31" s="29">
        <v>1115031</v>
      </c>
      <c r="C31" s="30" t="s">
        <v>121</v>
      </c>
      <c r="D31" s="164" t="s">
        <v>134</v>
      </c>
      <c r="E31" s="165"/>
      <c r="F31" s="166"/>
      <c r="G31" s="24">
        <v>4517</v>
      </c>
      <c r="H31" s="29"/>
      <c r="I31" s="24">
        <f>G31+H31</f>
        <v>4517</v>
      </c>
      <c r="J31" s="26">
        <v>4269.3</v>
      </c>
      <c r="K31" s="25"/>
      <c r="L31" s="26">
        <f>J31+K31</f>
        <v>4269.3</v>
      </c>
      <c r="M31" s="24">
        <f>J31-G31</f>
        <v>-247.69999999999982</v>
      </c>
      <c r="N31" s="29" t="s">
        <v>20</v>
      </c>
      <c r="O31" s="24">
        <f>L31-I31</f>
        <v>-247.69999999999982</v>
      </c>
      <c r="P31" s="77" t="s">
        <v>149</v>
      </c>
      <c r="Q31" s="38"/>
    </row>
    <row r="32" spans="1:17" x14ac:dyDescent="0.2">
      <c r="A32" s="31"/>
      <c r="B32" s="31"/>
      <c r="C32" s="167"/>
      <c r="D32" s="167"/>
      <c r="E32" s="167"/>
      <c r="F32" s="167"/>
      <c r="G32" s="167"/>
      <c r="H32" s="167"/>
      <c r="I32" s="167"/>
      <c r="J32" s="167"/>
      <c r="K32" s="167"/>
      <c r="L32" s="167"/>
      <c r="M32" s="167"/>
      <c r="N32" s="31"/>
      <c r="O32" s="31"/>
      <c r="P32" s="31"/>
      <c r="Q32" s="31"/>
    </row>
    <row r="33" spans="1:17" x14ac:dyDescent="0.2">
      <c r="A33" s="33" t="s">
        <v>31</v>
      </c>
      <c r="B33" s="33"/>
      <c r="C33" s="39" t="s">
        <v>32</v>
      </c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1"/>
      <c r="P33" s="31"/>
      <c r="Q33" s="31"/>
    </row>
    <row r="34" spans="1:17" ht="13.5" customHeight="1" x14ac:dyDescent="0.2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152" t="s">
        <v>33</v>
      </c>
      <c r="N34" s="152"/>
      <c r="O34" s="31"/>
      <c r="P34" s="31"/>
      <c r="Q34" s="31"/>
    </row>
    <row r="35" spans="1:17" ht="39" customHeight="1" x14ac:dyDescent="0.2">
      <c r="A35" s="111" t="s">
        <v>34</v>
      </c>
      <c r="B35" s="112"/>
      <c r="C35" s="112"/>
      <c r="D35" s="112"/>
      <c r="E35" s="113"/>
      <c r="F35" s="133" t="s">
        <v>28</v>
      </c>
      <c r="G35" s="134"/>
      <c r="H35" s="135"/>
      <c r="I35" s="133" t="s">
        <v>29</v>
      </c>
      <c r="J35" s="134"/>
      <c r="K35" s="135"/>
      <c r="L35" s="139" t="s">
        <v>30</v>
      </c>
      <c r="M35" s="140"/>
      <c r="N35" s="141"/>
      <c r="O35" s="96" t="s">
        <v>119</v>
      </c>
      <c r="P35" s="97"/>
      <c r="Q35" s="31"/>
    </row>
    <row r="36" spans="1:17" ht="36.75" customHeight="1" x14ac:dyDescent="0.2">
      <c r="A36" s="114"/>
      <c r="B36" s="115"/>
      <c r="C36" s="115"/>
      <c r="D36" s="115"/>
      <c r="E36" s="116"/>
      <c r="F36" s="14" t="s">
        <v>17</v>
      </c>
      <c r="G36" s="14" t="s">
        <v>18</v>
      </c>
      <c r="H36" s="15" t="s">
        <v>19</v>
      </c>
      <c r="I36" s="14" t="s">
        <v>17</v>
      </c>
      <c r="J36" s="14" t="s">
        <v>18</v>
      </c>
      <c r="K36" s="15" t="s">
        <v>19</v>
      </c>
      <c r="L36" s="14" t="s">
        <v>17</v>
      </c>
      <c r="M36" s="14" t="s">
        <v>18</v>
      </c>
      <c r="N36" s="15" t="s">
        <v>19</v>
      </c>
      <c r="O36" s="98"/>
      <c r="P36" s="99"/>
      <c r="Q36" s="31"/>
    </row>
    <row r="37" spans="1:17" x14ac:dyDescent="0.2">
      <c r="A37" s="117">
        <v>1</v>
      </c>
      <c r="B37" s="117"/>
      <c r="C37" s="117"/>
      <c r="D37" s="117"/>
      <c r="E37" s="117"/>
      <c r="F37" s="40">
        <v>2</v>
      </c>
      <c r="G37" s="40">
        <v>3</v>
      </c>
      <c r="H37" s="40">
        <v>4</v>
      </c>
      <c r="I37" s="40">
        <v>5</v>
      </c>
      <c r="J37" s="40">
        <v>6</v>
      </c>
      <c r="K37" s="40">
        <v>7</v>
      </c>
      <c r="L37" s="40">
        <v>8</v>
      </c>
      <c r="M37" s="40">
        <v>9</v>
      </c>
      <c r="N37" s="41">
        <v>10</v>
      </c>
      <c r="O37" s="100">
        <v>11</v>
      </c>
      <c r="P37" s="101"/>
      <c r="Q37" s="31"/>
    </row>
    <row r="38" spans="1:17" ht="48" customHeight="1" x14ac:dyDescent="0.2">
      <c r="A38" s="118" t="s">
        <v>123</v>
      </c>
      <c r="B38" s="119"/>
      <c r="C38" s="119"/>
      <c r="D38" s="119"/>
      <c r="E38" s="120"/>
      <c r="F38" s="28">
        <v>4517</v>
      </c>
      <c r="G38" s="27"/>
      <c r="H38" s="28">
        <f>F38+G38</f>
        <v>4517</v>
      </c>
      <c r="I38" s="72">
        <v>4269.3</v>
      </c>
      <c r="J38" s="73"/>
      <c r="K38" s="72">
        <f>I38+J38</f>
        <v>4269.3</v>
      </c>
      <c r="L38" s="74">
        <f>I38-F38</f>
        <v>-247.69999999999982</v>
      </c>
      <c r="M38" s="15"/>
      <c r="N38" s="76">
        <f>K38-H38</f>
        <v>-247.69999999999982</v>
      </c>
      <c r="O38" s="102" t="s">
        <v>137</v>
      </c>
      <c r="P38" s="103"/>
      <c r="Q38" s="31"/>
    </row>
    <row r="39" spans="1:17" s="16" customFormat="1" ht="75.75" customHeight="1" x14ac:dyDescent="0.2">
      <c r="A39" s="121" t="s">
        <v>135</v>
      </c>
      <c r="B39" s="121"/>
      <c r="C39" s="121"/>
      <c r="D39" s="121"/>
      <c r="E39" s="121"/>
      <c r="F39" s="24">
        <v>4517</v>
      </c>
      <c r="G39" s="25"/>
      <c r="H39" s="24">
        <f>F39+G39</f>
        <v>4517</v>
      </c>
      <c r="I39" s="26">
        <v>4269.3</v>
      </c>
      <c r="J39" s="25"/>
      <c r="K39" s="26">
        <f>I39+J39</f>
        <v>4269.3</v>
      </c>
      <c r="L39" s="75">
        <f t="shared" ref="L39:L40" si="0">I39-F39</f>
        <v>-247.69999999999982</v>
      </c>
      <c r="M39" s="85"/>
      <c r="N39" s="84">
        <f t="shared" ref="N39:N40" si="1">K39-H39</f>
        <v>-247.69999999999982</v>
      </c>
      <c r="O39" s="104"/>
      <c r="P39" s="105"/>
      <c r="Q39" s="42"/>
    </row>
    <row r="40" spans="1:17" ht="42" customHeight="1" x14ac:dyDescent="0.2">
      <c r="A40" s="122" t="s">
        <v>36</v>
      </c>
      <c r="B40" s="122"/>
      <c r="C40" s="122"/>
      <c r="D40" s="122"/>
      <c r="E40" s="122"/>
      <c r="F40" s="28">
        <v>4517</v>
      </c>
      <c r="G40" s="27"/>
      <c r="H40" s="28">
        <f>F40+G40</f>
        <v>4517</v>
      </c>
      <c r="I40" s="72">
        <v>4269.3</v>
      </c>
      <c r="J40" s="73"/>
      <c r="K40" s="72">
        <f>I40+J40</f>
        <v>4269.3</v>
      </c>
      <c r="L40" s="74">
        <f t="shared" si="0"/>
        <v>-247.69999999999982</v>
      </c>
      <c r="M40" s="15"/>
      <c r="N40" s="76">
        <f t="shared" si="1"/>
        <v>-247.69999999999982</v>
      </c>
      <c r="O40" s="106"/>
      <c r="P40" s="107"/>
      <c r="Q40" s="31"/>
    </row>
    <row r="41" spans="1:17" hidden="1" x14ac:dyDescent="0.2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</row>
    <row r="42" spans="1:17" hidden="1" x14ac:dyDescent="0.2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</row>
    <row r="43" spans="1:17" x14ac:dyDescent="0.2">
      <c r="A43" s="31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</row>
    <row r="44" spans="1:17" x14ac:dyDescent="0.2">
      <c r="A44" s="31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</row>
    <row r="45" spans="1:17" x14ac:dyDescent="0.2">
      <c r="A45" s="33" t="s">
        <v>37</v>
      </c>
      <c r="B45" s="33"/>
      <c r="C45" s="142" t="s">
        <v>38</v>
      </c>
      <c r="D45" s="142"/>
      <c r="E45" s="142"/>
      <c r="F45" s="142"/>
      <c r="G45" s="142"/>
      <c r="H45" s="142"/>
      <c r="I45" s="142"/>
      <c r="J45" s="142"/>
      <c r="K45" s="142"/>
      <c r="L45" s="142"/>
      <c r="M45" s="142"/>
      <c r="N45" s="142"/>
      <c r="O45" s="31"/>
      <c r="P45" s="31"/>
      <c r="Q45" s="31"/>
    </row>
    <row r="46" spans="1:17" x14ac:dyDescent="0.2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</row>
    <row r="47" spans="1:17" ht="50.25" customHeight="1" x14ac:dyDescent="0.2">
      <c r="A47" s="14" t="s">
        <v>39</v>
      </c>
      <c r="B47" s="15" t="s">
        <v>25</v>
      </c>
      <c r="C47" s="139" t="s">
        <v>40</v>
      </c>
      <c r="D47" s="140"/>
      <c r="E47" s="140"/>
      <c r="F47" s="141"/>
      <c r="G47" s="14" t="s">
        <v>41</v>
      </c>
      <c r="H47" s="139" t="s">
        <v>42</v>
      </c>
      <c r="I47" s="141"/>
      <c r="J47" s="133" t="s">
        <v>28</v>
      </c>
      <c r="K47" s="135"/>
      <c r="L47" s="133" t="s">
        <v>43</v>
      </c>
      <c r="M47" s="135"/>
      <c r="N47" s="139" t="s">
        <v>16</v>
      </c>
      <c r="O47" s="141"/>
      <c r="P47" s="31"/>
      <c r="Q47" s="31"/>
    </row>
    <row r="48" spans="1:17" ht="12" customHeight="1" x14ac:dyDescent="0.2">
      <c r="A48" s="43">
        <v>1</v>
      </c>
      <c r="B48" s="44">
        <v>2</v>
      </c>
      <c r="C48" s="173">
        <v>3</v>
      </c>
      <c r="D48" s="174"/>
      <c r="E48" s="174"/>
      <c r="F48" s="175"/>
      <c r="G48" s="43">
        <v>4</v>
      </c>
      <c r="H48" s="173">
        <v>5</v>
      </c>
      <c r="I48" s="175"/>
      <c r="J48" s="176">
        <v>6</v>
      </c>
      <c r="K48" s="177"/>
      <c r="L48" s="176">
        <v>7</v>
      </c>
      <c r="M48" s="177"/>
      <c r="N48" s="173">
        <v>8</v>
      </c>
      <c r="O48" s="175"/>
      <c r="P48" s="31"/>
      <c r="Q48" s="31"/>
    </row>
    <row r="49" spans="1:17" ht="25.5" customHeight="1" x14ac:dyDescent="0.2">
      <c r="A49" s="178" t="s">
        <v>122</v>
      </c>
      <c r="B49" s="179"/>
      <c r="C49" s="179"/>
      <c r="D49" s="179"/>
      <c r="E49" s="179"/>
      <c r="F49" s="179"/>
      <c r="G49" s="179"/>
      <c r="H49" s="179"/>
      <c r="I49" s="179"/>
      <c r="J49" s="179"/>
      <c r="K49" s="179"/>
      <c r="L49" s="179"/>
      <c r="M49" s="180"/>
      <c r="N49" s="173"/>
      <c r="O49" s="175"/>
      <c r="P49" s="31"/>
      <c r="Q49" s="31"/>
    </row>
    <row r="50" spans="1:17" ht="12" customHeight="1" x14ac:dyDescent="0.2">
      <c r="A50" s="45"/>
      <c r="B50" s="44">
        <v>1115031</v>
      </c>
      <c r="C50" s="173"/>
      <c r="D50" s="174"/>
      <c r="E50" s="174"/>
      <c r="F50" s="175"/>
      <c r="G50" s="43"/>
      <c r="H50" s="173"/>
      <c r="I50" s="175"/>
      <c r="J50" s="176"/>
      <c r="K50" s="177"/>
      <c r="L50" s="176"/>
      <c r="M50" s="177"/>
      <c r="N50" s="173"/>
      <c r="O50" s="175"/>
      <c r="P50" s="31"/>
      <c r="Q50" s="31"/>
    </row>
    <row r="51" spans="1:17" ht="13.5" customHeight="1" x14ac:dyDescent="0.2">
      <c r="A51" s="185" t="s">
        <v>124</v>
      </c>
      <c r="B51" s="186"/>
      <c r="C51" s="186"/>
      <c r="D51" s="186"/>
      <c r="E51" s="186"/>
      <c r="F51" s="186"/>
      <c r="G51" s="186"/>
      <c r="H51" s="186"/>
      <c r="I51" s="186"/>
      <c r="J51" s="186"/>
      <c r="K51" s="186"/>
      <c r="L51" s="186"/>
      <c r="M51" s="186"/>
      <c r="N51" s="186"/>
      <c r="O51" s="187"/>
      <c r="P51" s="31"/>
      <c r="Q51" s="31"/>
    </row>
    <row r="52" spans="1:17" x14ac:dyDescent="0.2">
      <c r="A52" s="46">
        <v>1</v>
      </c>
      <c r="B52" s="22"/>
      <c r="C52" s="188" t="s">
        <v>44</v>
      </c>
      <c r="D52" s="189"/>
      <c r="E52" s="189"/>
      <c r="F52" s="189"/>
      <c r="G52" s="189"/>
      <c r="H52" s="189"/>
      <c r="I52" s="189"/>
      <c r="J52" s="189"/>
      <c r="K52" s="189"/>
      <c r="L52" s="189"/>
      <c r="M52" s="189"/>
      <c r="N52" s="189"/>
      <c r="O52" s="190"/>
      <c r="P52" s="31"/>
      <c r="Q52" s="31"/>
    </row>
    <row r="53" spans="1:17" ht="36" customHeight="1" x14ac:dyDescent="0.2">
      <c r="A53" s="15"/>
      <c r="B53" s="47"/>
      <c r="C53" s="191" t="s">
        <v>125</v>
      </c>
      <c r="D53" s="192"/>
      <c r="E53" s="192"/>
      <c r="F53" s="193"/>
      <c r="G53" s="40" t="s">
        <v>45</v>
      </c>
      <c r="H53" s="220" t="s">
        <v>126</v>
      </c>
      <c r="I53" s="221"/>
      <c r="J53" s="171">
        <v>1</v>
      </c>
      <c r="K53" s="172"/>
      <c r="L53" s="171">
        <v>1</v>
      </c>
      <c r="M53" s="172"/>
      <c r="N53" s="171" t="s">
        <v>20</v>
      </c>
      <c r="O53" s="172"/>
      <c r="P53" s="31"/>
      <c r="Q53" s="31"/>
    </row>
    <row r="54" spans="1:17" ht="27" customHeight="1" x14ac:dyDescent="0.2">
      <c r="A54" s="15"/>
      <c r="B54" s="47"/>
      <c r="C54" s="191" t="s">
        <v>147</v>
      </c>
      <c r="D54" s="192"/>
      <c r="E54" s="192"/>
      <c r="F54" s="193"/>
      <c r="G54" s="40" t="s">
        <v>23</v>
      </c>
      <c r="H54" s="199" t="s">
        <v>130</v>
      </c>
      <c r="I54" s="200"/>
      <c r="J54" s="194">
        <v>4517</v>
      </c>
      <c r="K54" s="195"/>
      <c r="L54" s="181">
        <v>4269.3</v>
      </c>
      <c r="M54" s="196"/>
      <c r="N54" s="181">
        <f>L54-J54</f>
        <v>-247.69999999999982</v>
      </c>
      <c r="O54" s="101"/>
      <c r="P54" s="31"/>
      <c r="Q54" s="31"/>
    </row>
    <row r="55" spans="1:17" ht="23.25" customHeight="1" x14ac:dyDescent="0.2">
      <c r="A55" s="15"/>
      <c r="B55" s="47"/>
      <c r="C55" s="191" t="s">
        <v>148</v>
      </c>
      <c r="D55" s="192"/>
      <c r="E55" s="192"/>
      <c r="F55" s="193"/>
      <c r="G55" s="71" t="s">
        <v>129</v>
      </c>
      <c r="H55" s="199" t="s">
        <v>130</v>
      </c>
      <c r="I55" s="200"/>
      <c r="J55" s="194">
        <v>2836.1</v>
      </c>
      <c r="K55" s="195"/>
      <c r="L55" s="181">
        <v>2697.4</v>
      </c>
      <c r="M55" s="196"/>
      <c r="N55" s="181">
        <f>L55-J55</f>
        <v>-138.69999999999982</v>
      </c>
      <c r="O55" s="101"/>
      <c r="P55" s="31"/>
      <c r="Q55" s="31"/>
    </row>
    <row r="56" spans="1:17" ht="24.75" customHeight="1" x14ac:dyDescent="0.2">
      <c r="A56" s="15"/>
      <c r="B56" s="47"/>
      <c r="C56" s="191" t="s">
        <v>146</v>
      </c>
      <c r="D56" s="192"/>
      <c r="E56" s="192"/>
      <c r="F56" s="193"/>
      <c r="G56" s="40" t="s">
        <v>47</v>
      </c>
      <c r="H56" s="164" t="s">
        <v>131</v>
      </c>
      <c r="I56" s="166"/>
      <c r="J56" s="263" t="s">
        <v>138</v>
      </c>
      <c r="K56" s="264"/>
      <c r="L56" s="263" t="s">
        <v>138</v>
      </c>
      <c r="M56" s="264"/>
      <c r="N56" s="181" t="s">
        <v>20</v>
      </c>
      <c r="O56" s="196"/>
      <c r="P56" s="31"/>
      <c r="Q56" s="31"/>
    </row>
    <row r="57" spans="1:17" s="16" customFormat="1" ht="61.5" customHeight="1" x14ac:dyDescent="0.2">
      <c r="A57" s="48"/>
      <c r="B57" s="49"/>
      <c r="C57" s="182" t="s">
        <v>137</v>
      </c>
      <c r="D57" s="183"/>
      <c r="E57" s="183"/>
      <c r="F57" s="183"/>
      <c r="G57" s="183"/>
      <c r="H57" s="183"/>
      <c r="I57" s="183"/>
      <c r="J57" s="183"/>
      <c r="K57" s="183"/>
      <c r="L57" s="183"/>
      <c r="M57" s="183"/>
      <c r="N57" s="183"/>
      <c r="O57" s="184"/>
      <c r="P57" s="42"/>
      <c r="Q57" s="42"/>
    </row>
    <row r="58" spans="1:17" ht="13.5" customHeight="1" x14ac:dyDescent="0.2">
      <c r="A58" s="46"/>
      <c r="B58" s="22"/>
      <c r="C58" s="178" t="s">
        <v>46</v>
      </c>
      <c r="D58" s="179"/>
      <c r="E58" s="179"/>
      <c r="F58" s="179"/>
      <c r="G58" s="179"/>
      <c r="H58" s="179"/>
      <c r="I58" s="179"/>
      <c r="J58" s="179"/>
      <c r="K58" s="179"/>
      <c r="L58" s="179"/>
      <c r="M58" s="179"/>
      <c r="N58" s="179"/>
      <c r="O58" s="180"/>
      <c r="P58" s="31"/>
      <c r="Q58" s="31"/>
    </row>
    <row r="59" spans="1:17" ht="23.25" customHeight="1" x14ac:dyDescent="0.2">
      <c r="A59" s="46"/>
      <c r="B59" s="22"/>
      <c r="C59" s="217" t="s">
        <v>145</v>
      </c>
      <c r="D59" s="218"/>
      <c r="E59" s="218"/>
      <c r="F59" s="219"/>
      <c r="G59" s="81" t="s">
        <v>47</v>
      </c>
      <c r="H59" s="220" t="s">
        <v>126</v>
      </c>
      <c r="I59" s="221"/>
      <c r="J59" s="222">
        <v>500</v>
      </c>
      <c r="K59" s="223"/>
      <c r="L59" s="222">
        <v>500</v>
      </c>
      <c r="M59" s="223"/>
      <c r="N59" s="222" t="s">
        <v>20</v>
      </c>
      <c r="O59" s="223"/>
      <c r="P59" s="31"/>
      <c r="Q59" s="31"/>
    </row>
    <row r="60" spans="1:17" ht="36" customHeight="1" x14ac:dyDescent="0.2">
      <c r="A60" s="70"/>
      <c r="B60" s="70"/>
      <c r="C60" s="217" t="s">
        <v>144</v>
      </c>
      <c r="D60" s="218"/>
      <c r="E60" s="218"/>
      <c r="F60" s="219"/>
      <c r="G60" s="81" t="s">
        <v>47</v>
      </c>
      <c r="H60" s="171" t="s">
        <v>128</v>
      </c>
      <c r="I60" s="172"/>
      <c r="J60" s="171">
        <v>462</v>
      </c>
      <c r="K60" s="172"/>
      <c r="L60" s="171">
        <v>462</v>
      </c>
      <c r="M60" s="172"/>
      <c r="N60" s="139" t="s">
        <v>20</v>
      </c>
      <c r="O60" s="141"/>
      <c r="P60" s="31"/>
      <c r="Q60" s="31"/>
    </row>
    <row r="61" spans="1:17" s="16" customFormat="1" ht="10.5" customHeight="1" x14ac:dyDescent="0.2">
      <c r="A61" s="48"/>
      <c r="B61" s="49"/>
      <c r="C61" s="197" t="s">
        <v>120</v>
      </c>
      <c r="D61" s="198"/>
      <c r="E61" s="198"/>
      <c r="F61" s="198"/>
      <c r="G61" s="198"/>
      <c r="H61" s="198"/>
      <c r="I61" s="198"/>
      <c r="J61" s="198"/>
      <c r="K61" s="198"/>
      <c r="L61" s="198"/>
      <c r="M61" s="198"/>
      <c r="N61" s="198"/>
      <c r="O61" s="198"/>
      <c r="P61" s="42"/>
      <c r="Q61" s="42"/>
    </row>
    <row r="62" spans="1:17" x14ac:dyDescent="0.2">
      <c r="A62" s="46">
        <v>2</v>
      </c>
      <c r="B62" s="22"/>
      <c r="C62" s="188" t="s">
        <v>48</v>
      </c>
      <c r="D62" s="189"/>
      <c r="E62" s="189"/>
      <c r="F62" s="189"/>
      <c r="G62" s="189"/>
      <c r="H62" s="189"/>
      <c r="I62" s="189"/>
      <c r="J62" s="189"/>
      <c r="K62" s="189"/>
      <c r="L62" s="189"/>
      <c r="M62" s="189"/>
      <c r="N62" s="189"/>
      <c r="O62" s="190"/>
      <c r="P62" s="31"/>
      <c r="Q62" s="31"/>
    </row>
    <row r="63" spans="1:17" ht="50.25" customHeight="1" x14ac:dyDescent="0.2">
      <c r="A63" s="46"/>
      <c r="B63" s="46"/>
      <c r="C63" s="204" t="s">
        <v>127</v>
      </c>
      <c r="D63" s="205"/>
      <c r="E63" s="205"/>
      <c r="F63" s="206"/>
      <c r="G63" s="40" t="s">
        <v>23</v>
      </c>
      <c r="H63" s="199" t="s">
        <v>130</v>
      </c>
      <c r="I63" s="200"/>
      <c r="J63" s="171">
        <v>56.7</v>
      </c>
      <c r="K63" s="172"/>
      <c r="L63" s="171">
        <v>53.9</v>
      </c>
      <c r="M63" s="172"/>
      <c r="N63" s="181">
        <f>L63-J63</f>
        <v>-2.8000000000000043</v>
      </c>
      <c r="O63" s="101"/>
      <c r="P63" s="31"/>
      <c r="Q63" s="31"/>
    </row>
    <row r="64" spans="1:17" ht="38.25" customHeight="1" x14ac:dyDescent="0.2">
      <c r="A64" s="46"/>
      <c r="B64" s="22"/>
      <c r="C64" s="204" t="s">
        <v>143</v>
      </c>
      <c r="D64" s="205"/>
      <c r="E64" s="205"/>
      <c r="F64" s="206"/>
      <c r="G64" s="40" t="s">
        <v>23</v>
      </c>
      <c r="H64" s="199" t="s">
        <v>130</v>
      </c>
      <c r="I64" s="200"/>
      <c r="J64" s="171">
        <v>4.7270000000000003</v>
      </c>
      <c r="K64" s="172"/>
      <c r="L64" s="171">
        <v>4.4960000000000004</v>
      </c>
      <c r="M64" s="172"/>
      <c r="N64" s="181">
        <f t="shared" ref="N64:N66" si="2">L64-J64</f>
        <v>-0.23099999999999987</v>
      </c>
      <c r="O64" s="101"/>
      <c r="P64" s="31"/>
      <c r="Q64" s="31"/>
    </row>
    <row r="65" spans="1:17" ht="36" customHeight="1" x14ac:dyDescent="0.2">
      <c r="A65" s="46"/>
      <c r="B65" s="22"/>
      <c r="C65" s="204" t="s">
        <v>142</v>
      </c>
      <c r="D65" s="205"/>
      <c r="E65" s="205"/>
      <c r="F65" s="206"/>
      <c r="G65" s="40" t="s">
        <v>23</v>
      </c>
      <c r="H65" s="199" t="s">
        <v>130</v>
      </c>
      <c r="I65" s="200"/>
      <c r="J65" s="171">
        <v>9.0340000000000007</v>
      </c>
      <c r="K65" s="172"/>
      <c r="L65" s="171">
        <v>8.5380000000000003</v>
      </c>
      <c r="M65" s="172"/>
      <c r="N65" s="181">
        <f t="shared" si="2"/>
        <v>-0.49600000000000044</v>
      </c>
      <c r="O65" s="101"/>
      <c r="P65" s="31"/>
      <c r="Q65" s="31"/>
    </row>
    <row r="66" spans="1:17" ht="37.5" customHeight="1" x14ac:dyDescent="0.2">
      <c r="A66" s="50"/>
      <c r="B66" s="51"/>
      <c r="C66" s="201" t="s">
        <v>141</v>
      </c>
      <c r="D66" s="202"/>
      <c r="E66" s="202"/>
      <c r="F66" s="203"/>
      <c r="G66" s="40" t="s">
        <v>23</v>
      </c>
      <c r="H66" s="199" t="s">
        <v>130</v>
      </c>
      <c r="I66" s="200"/>
      <c r="J66" s="194">
        <v>9.641</v>
      </c>
      <c r="K66" s="195"/>
      <c r="L66" s="194">
        <v>9.2409999999999997</v>
      </c>
      <c r="M66" s="195"/>
      <c r="N66" s="181">
        <f t="shared" si="2"/>
        <v>-0.40000000000000036</v>
      </c>
      <c r="O66" s="101"/>
      <c r="P66" s="31"/>
      <c r="Q66" s="31"/>
    </row>
    <row r="67" spans="1:17" s="16" customFormat="1" ht="62.25" customHeight="1" x14ac:dyDescent="0.2">
      <c r="A67" s="52"/>
      <c r="B67" s="53"/>
      <c r="C67" s="182" t="s">
        <v>137</v>
      </c>
      <c r="D67" s="183"/>
      <c r="E67" s="183"/>
      <c r="F67" s="183"/>
      <c r="G67" s="183"/>
      <c r="H67" s="183"/>
      <c r="I67" s="183"/>
      <c r="J67" s="183"/>
      <c r="K67" s="183"/>
      <c r="L67" s="183"/>
      <c r="M67" s="183"/>
      <c r="N67" s="183"/>
      <c r="O67" s="184"/>
      <c r="P67" s="42"/>
      <c r="Q67" s="42"/>
    </row>
    <row r="68" spans="1:17" x14ac:dyDescent="0.2">
      <c r="A68" s="46">
        <v>3</v>
      </c>
      <c r="B68" s="22"/>
      <c r="C68" s="188" t="s">
        <v>50</v>
      </c>
      <c r="D68" s="189"/>
      <c r="E68" s="189"/>
      <c r="F68" s="189"/>
      <c r="G68" s="189"/>
      <c r="H68" s="189"/>
      <c r="I68" s="189"/>
      <c r="J68" s="189"/>
      <c r="K68" s="189"/>
      <c r="L68" s="189"/>
      <c r="M68" s="189"/>
      <c r="N68" s="189"/>
      <c r="O68" s="190"/>
      <c r="P68" s="31"/>
      <c r="Q68" s="31"/>
    </row>
    <row r="69" spans="1:17" ht="35.25" customHeight="1" x14ac:dyDescent="0.2">
      <c r="A69" s="54"/>
      <c r="B69" s="55"/>
      <c r="C69" s="210" t="s">
        <v>140</v>
      </c>
      <c r="D69" s="211"/>
      <c r="E69" s="211"/>
      <c r="F69" s="212"/>
      <c r="G69" s="40" t="s">
        <v>47</v>
      </c>
      <c r="H69" s="220" t="s">
        <v>126</v>
      </c>
      <c r="I69" s="221"/>
      <c r="J69" s="171">
        <v>221</v>
      </c>
      <c r="K69" s="172"/>
      <c r="L69" s="171">
        <v>221</v>
      </c>
      <c r="M69" s="172"/>
      <c r="N69" s="171" t="s">
        <v>20</v>
      </c>
      <c r="O69" s="172"/>
      <c r="P69" s="31"/>
      <c r="Q69" s="31"/>
    </row>
    <row r="70" spans="1:17" ht="24" customHeight="1" x14ac:dyDescent="0.2">
      <c r="A70" s="54"/>
      <c r="B70" s="55"/>
      <c r="C70" s="210" t="s">
        <v>139</v>
      </c>
      <c r="D70" s="211"/>
      <c r="E70" s="211"/>
      <c r="F70" s="212"/>
      <c r="G70" s="40" t="s">
        <v>51</v>
      </c>
      <c r="H70" s="213" t="s">
        <v>132</v>
      </c>
      <c r="I70" s="214"/>
      <c r="J70" s="215">
        <v>-5</v>
      </c>
      <c r="K70" s="216"/>
      <c r="L70" s="171">
        <v>-5</v>
      </c>
      <c r="M70" s="172"/>
      <c r="N70" s="194" t="s">
        <v>20</v>
      </c>
      <c r="O70" s="172"/>
      <c r="P70" s="31"/>
      <c r="Q70" s="31"/>
    </row>
    <row r="71" spans="1:17" hidden="1" x14ac:dyDescent="0.2">
      <c r="A71" s="56">
        <v>4</v>
      </c>
      <c r="B71" s="57"/>
      <c r="C71" s="207" t="s">
        <v>52</v>
      </c>
      <c r="D71" s="208"/>
      <c r="E71" s="208"/>
      <c r="F71" s="208"/>
      <c r="G71" s="208"/>
      <c r="H71" s="208"/>
      <c r="I71" s="208"/>
      <c r="J71" s="208"/>
      <c r="K71" s="208"/>
      <c r="L71" s="208"/>
      <c r="M71" s="208"/>
      <c r="N71" s="208"/>
      <c r="O71" s="209"/>
      <c r="P71" s="31"/>
      <c r="Q71" s="31"/>
    </row>
    <row r="72" spans="1:17" ht="65.25" hidden="1" customHeight="1" x14ac:dyDescent="0.2">
      <c r="A72" s="58"/>
      <c r="B72" s="59"/>
      <c r="C72" s="224" t="s">
        <v>53</v>
      </c>
      <c r="D72" s="225"/>
      <c r="E72" s="225"/>
      <c r="F72" s="226"/>
      <c r="G72" s="5" t="s">
        <v>54</v>
      </c>
      <c r="H72" s="227" t="s">
        <v>55</v>
      </c>
      <c r="I72" s="109"/>
      <c r="J72" s="108" t="s">
        <v>56</v>
      </c>
      <c r="K72" s="109"/>
      <c r="L72" s="108" t="s">
        <v>56</v>
      </c>
      <c r="M72" s="109"/>
      <c r="N72" s="108" t="s">
        <v>56</v>
      </c>
      <c r="O72" s="109"/>
      <c r="P72" s="31"/>
      <c r="Q72" s="31"/>
    </row>
    <row r="73" spans="1:17" ht="49.5" hidden="1" customHeight="1" x14ac:dyDescent="0.2">
      <c r="A73" s="58"/>
      <c r="B73" s="59"/>
      <c r="C73" s="224" t="s">
        <v>57</v>
      </c>
      <c r="D73" s="225"/>
      <c r="E73" s="225"/>
      <c r="F73" s="226"/>
      <c r="G73" s="5" t="s">
        <v>54</v>
      </c>
      <c r="H73" s="227" t="s">
        <v>55</v>
      </c>
      <c r="I73" s="228"/>
      <c r="J73" s="108" t="s">
        <v>56</v>
      </c>
      <c r="K73" s="109"/>
      <c r="L73" s="108" t="s">
        <v>56</v>
      </c>
      <c r="M73" s="109"/>
      <c r="N73" s="108" t="s">
        <v>56</v>
      </c>
      <c r="O73" s="109"/>
      <c r="P73" s="31"/>
      <c r="Q73" s="31"/>
    </row>
    <row r="74" spans="1:17" ht="31.5" hidden="1" customHeight="1" x14ac:dyDescent="0.2">
      <c r="A74" s="58"/>
      <c r="B74" s="59"/>
      <c r="C74" s="224" t="s">
        <v>58</v>
      </c>
      <c r="D74" s="225"/>
      <c r="E74" s="225"/>
      <c r="F74" s="226"/>
      <c r="G74" s="5" t="s">
        <v>59</v>
      </c>
      <c r="H74" s="227" t="s">
        <v>55</v>
      </c>
      <c r="I74" s="228"/>
      <c r="J74" s="108" t="s">
        <v>56</v>
      </c>
      <c r="K74" s="109"/>
      <c r="L74" s="108" t="s">
        <v>56</v>
      </c>
      <c r="M74" s="109"/>
      <c r="N74" s="108" t="s">
        <v>56</v>
      </c>
      <c r="O74" s="109"/>
      <c r="P74" s="31"/>
      <c r="Q74" s="31"/>
    </row>
    <row r="75" spans="1:17" ht="37.5" hidden="1" customHeight="1" x14ac:dyDescent="0.2">
      <c r="A75" s="58"/>
      <c r="B75" s="59"/>
      <c r="C75" s="224" t="s">
        <v>60</v>
      </c>
      <c r="D75" s="225"/>
      <c r="E75" s="225"/>
      <c r="F75" s="226"/>
      <c r="G75" s="5" t="s">
        <v>51</v>
      </c>
      <c r="H75" s="227" t="s">
        <v>61</v>
      </c>
      <c r="I75" s="228"/>
      <c r="J75" s="108" t="s">
        <v>56</v>
      </c>
      <c r="K75" s="109"/>
      <c r="L75" s="108" t="s">
        <v>56</v>
      </c>
      <c r="M75" s="109"/>
      <c r="N75" s="108" t="s">
        <v>56</v>
      </c>
      <c r="O75" s="109"/>
      <c r="P75" s="31"/>
      <c r="Q75" s="31"/>
    </row>
    <row r="76" spans="1:17" ht="53.25" hidden="1" customHeight="1" x14ac:dyDescent="0.2">
      <c r="A76" s="58"/>
      <c r="B76" s="59"/>
      <c r="C76" s="224" t="s">
        <v>62</v>
      </c>
      <c r="D76" s="225"/>
      <c r="E76" s="225"/>
      <c r="F76" s="226"/>
      <c r="G76" s="5" t="s">
        <v>51</v>
      </c>
      <c r="H76" s="227" t="s">
        <v>63</v>
      </c>
      <c r="I76" s="109"/>
      <c r="J76" s="229" t="s">
        <v>64</v>
      </c>
      <c r="K76" s="230"/>
      <c r="L76" s="108" t="s">
        <v>56</v>
      </c>
      <c r="M76" s="109"/>
      <c r="N76" s="108" t="s">
        <v>56</v>
      </c>
      <c r="O76" s="109"/>
      <c r="P76" s="31"/>
      <c r="Q76" s="31"/>
    </row>
    <row r="77" spans="1:17" ht="12" hidden="1" customHeight="1" x14ac:dyDescent="0.2">
      <c r="A77" s="58"/>
      <c r="B77" s="59"/>
      <c r="C77" s="168" t="s">
        <v>65</v>
      </c>
      <c r="D77" s="169"/>
      <c r="E77" s="169"/>
      <c r="F77" s="169"/>
      <c r="G77" s="169"/>
      <c r="H77" s="169"/>
      <c r="I77" s="169"/>
      <c r="J77" s="169"/>
      <c r="K77" s="169"/>
      <c r="L77" s="169"/>
      <c r="M77" s="169"/>
      <c r="N77" s="169"/>
      <c r="O77" s="170"/>
      <c r="P77" s="31"/>
      <c r="Q77" s="31"/>
    </row>
    <row r="78" spans="1:17" ht="25.5" hidden="1" customHeight="1" x14ac:dyDescent="0.2">
      <c r="A78" s="58"/>
      <c r="B78" s="59"/>
      <c r="C78" s="168" t="s">
        <v>66</v>
      </c>
      <c r="D78" s="169"/>
      <c r="E78" s="169"/>
      <c r="F78" s="169"/>
      <c r="G78" s="169"/>
      <c r="H78" s="169"/>
      <c r="I78" s="169"/>
      <c r="J78" s="169"/>
      <c r="K78" s="169"/>
      <c r="L78" s="169"/>
      <c r="M78" s="169"/>
      <c r="N78" s="169"/>
      <c r="O78" s="170"/>
      <c r="P78" s="31"/>
      <c r="Q78" s="31"/>
    </row>
    <row r="79" spans="1:17" ht="11.25" hidden="1" customHeight="1" x14ac:dyDescent="0.2">
      <c r="A79" s="2" t="s">
        <v>67</v>
      </c>
      <c r="B79" s="60"/>
      <c r="C79" s="168" t="s">
        <v>68</v>
      </c>
      <c r="D79" s="169"/>
      <c r="E79" s="169"/>
      <c r="F79" s="169"/>
      <c r="G79" s="169"/>
      <c r="H79" s="169"/>
      <c r="I79" s="169"/>
      <c r="J79" s="169"/>
      <c r="K79" s="169"/>
      <c r="L79" s="169"/>
      <c r="M79" s="169"/>
      <c r="N79" s="169"/>
      <c r="O79" s="170"/>
      <c r="P79" s="31"/>
      <c r="Q79" s="31"/>
    </row>
    <row r="80" spans="1:17" ht="16.5" hidden="1" customHeight="1" x14ac:dyDescent="0.2">
      <c r="A80" s="58"/>
      <c r="B80" s="59"/>
      <c r="C80" s="240" t="s">
        <v>69</v>
      </c>
      <c r="D80" s="241"/>
      <c r="E80" s="241"/>
      <c r="F80" s="242"/>
      <c r="G80" s="4" t="s">
        <v>54</v>
      </c>
      <c r="H80" s="234" t="s">
        <v>70</v>
      </c>
      <c r="I80" s="235"/>
      <c r="J80" s="238">
        <v>34</v>
      </c>
      <c r="K80" s="239"/>
      <c r="L80" s="238">
        <v>31</v>
      </c>
      <c r="M80" s="239"/>
      <c r="N80" s="238">
        <f>L80-J80</f>
        <v>-3</v>
      </c>
      <c r="O80" s="239"/>
      <c r="P80" s="31"/>
      <c r="Q80" s="31"/>
    </row>
    <row r="81" spans="1:17" ht="11.25" hidden="1" customHeight="1" x14ac:dyDescent="0.2">
      <c r="A81" s="56" t="s">
        <v>7</v>
      </c>
      <c r="B81" s="57"/>
      <c r="C81" s="168" t="s">
        <v>46</v>
      </c>
      <c r="D81" s="169"/>
      <c r="E81" s="169"/>
      <c r="F81" s="169"/>
      <c r="G81" s="169"/>
      <c r="H81" s="169"/>
      <c r="I81" s="169"/>
      <c r="J81" s="169"/>
      <c r="K81" s="169"/>
      <c r="L81" s="169"/>
      <c r="M81" s="169"/>
      <c r="N81" s="169"/>
      <c r="O81" s="170"/>
      <c r="P81" s="31"/>
      <c r="Q81" s="31"/>
    </row>
    <row r="82" spans="1:17" ht="20.25" hidden="1" customHeight="1" x14ac:dyDescent="0.2">
      <c r="A82" s="56"/>
      <c r="B82" s="57"/>
      <c r="C82" s="231" t="s">
        <v>71</v>
      </c>
      <c r="D82" s="232"/>
      <c r="E82" s="232"/>
      <c r="F82" s="233"/>
      <c r="G82" s="4" t="s">
        <v>59</v>
      </c>
      <c r="H82" s="234" t="s">
        <v>72</v>
      </c>
      <c r="I82" s="235"/>
      <c r="J82" s="236">
        <v>6</v>
      </c>
      <c r="K82" s="237"/>
      <c r="L82" s="236">
        <v>16</v>
      </c>
      <c r="M82" s="237"/>
      <c r="N82" s="236">
        <f>L82-J82</f>
        <v>10</v>
      </c>
      <c r="O82" s="237"/>
      <c r="P82" s="31"/>
      <c r="Q82" s="31"/>
    </row>
    <row r="83" spans="1:17" ht="20.25" hidden="1" customHeight="1" x14ac:dyDescent="0.2">
      <c r="A83" s="56"/>
      <c r="B83" s="57"/>
      <c r="C83" s="231" t="s">
        <v>73</v>
      </c>
      <c r="D83" s="232"/>
      <c r="E83" s="232"/>
      <c r="F83" s="233"/>
      <c r="G83" s="4" t="s">
        <v>59</v>
      </c>
      <c r="H83" s="234" t="s">
        <v>74</v>
      </c>
      <c r="I83" s="235"/>
      <c r="J83" s="236">
        <v>480</v>
      </c>
      <c r="K83" s="237"/>
      <c r="L83" s="236">
        <v>1118</v>
      </c>
      <c r="M83" s="237"/>
      <c r="N83" s="236">
        <f>L83-J83</f>
        <v>638</v>
      </c>
      <c r="O83" s="237"/>
      <c r="P83" s="31"/>
      <c r="Q83" s="31"/>
    </row>
    <row r="84" spans="1:17" ht="24.75" hidden="1" customHeight="1" x14ac:dyDescent="0.2">
      <c r="A84" s="58"/>
      <c r="B84" s="59"/>
      <c r="C84" s="231" t="s">
        <v>75</v>
      </c>
      <c r="D84" s="232"/>
      <c r="E84" s="232"/>
      <c r="F84" s="233"/>
      <c r="G84" s="4" t="s">
        <v>54</v>
      </c>
      <c r="H84" s="234" t="s">
        <v>72</v>
      </c>
      <c r="I84" s="235"/>
      <c r="J84" s="236">
        <v>6500</v>
      </c>
      <c r="K84" s="237"/>
      <c r="L84" s="236">
        <v>29360</v>
      </c>
      <c r="M84" s="237"/>
      <c r="N84" s="238">
        <f>L84-J84</f>
        <v>22860</v>
      </c>
      <c r="O84" s="239"/>
      <c r="P84" s="31"/>
      <c r="Q84" s="31"/>
    </row>
    <row r="85" spans="1:17" ht="25.5" hidden="1" customHeight="1" x14ac:dyDescent="0.2">
      <c r="A85" s="58"/>
      <c r="B85" s="59"/>
      <c r="C85" s="231" t="s">
        <v>76</v>
      </c>
      <c r="D85" s="232"/>
      <c r="E85" s="232"/>
      <c r="F85" s="233"/>
      <c r="G85" s="5" t="s">
        <v>54</v>
      </c>
      <c r="H85" s="234" t="s">
        <v>77</v>
      </c>
      <c r="I85" s="235"/>
      <c r="J85" s="243">
        <v>4900</v>
      </c>
      <c r="K85" s="244"/>
      <c r="L85" s="243">
        <v>8126</v>
      </c>
      <c r="M85" s="244"/>
      <c r="N85" s="108">
        <f>L85-J85</f>
        <v>3226</v>
      </c>
      <c r="O85" s="109"/>
      <c r="P85" s="31"/>
      <c r="Q85" s="31"/>
    </row>
    <row r="86" spans="1:17" ht="15" hidden="1" customHeight="1" x14ac:dyDescent="0.2">
      <c r="A86" s="56" t="s">
        <v>9</v>
      </c>
      <c r="B86" s="57"/>
      <c r="C86" s="168" t="s">
        <v>48</v>
      </c>
      <c r="D86" s="169"/>
      <c r="E86" s="169"/>
      <c r="F86" s="169"/>
      <c r="G86" s="169"/>
      <c r="H86" s="169"/>
      <c r="I86" s="169"/>
      <c r="J86" s="169"/>
      <c r="K86" s="169"/>
      <c r="L86" s="169"/>
      <c r="M86" s="169"/>
      <c r="N86" s="169"/>
      <c r="O86" s="170"/>
      <c r="P86" s="31"/>
      <c r="Q86" s="31"/>
    </row>
    <row r="87" spans="1:17" ht="34.5" hidden="1" customHeight="1" x14ac:dyDescent="0.2">
      <c r="A87" s="56"/>
      <c r="B87" s="57"/>
      <c r="C87" s="231" t="s">
        <v>78</v>
      </c>
      <c r="D87" s="232"/>
      <c r="E87" s="232"/>
      <c r="F87" s="233"/>
      <c r="G87" s="6" t="s">
        <v>49</v>
      </c>
      <c r="H87" s="234" t="s">
        <v>79</v>
      </c>
      <c r="I87" s="235"/>
      <c r="J87" s="234">
        <v>1383.94</v>
      </c>
      <c r="K87" s="235"/>
      <c r="L87" s="234">
        <v>330.61</v>
      </c>
      <c r="M87" s="235"/>
      <c r="N87" s="234">
        <f>L87-J87</f>
        <v>-1053.33</v>
      </c>
      <c r="O87" s="235"/>
      <c r="P87" s="31"/>
      <c r="Q87" s="31"/>
    </row>
    <row r="88" spans="1:17" ht="34.5" hidden="1" customHeight="1" x14ac:dyDescent="0.2">
      <c r="A88" s="56"/>
      <c r="B88" s="57"/>
      <c r="C88" s="231" t="s">
        <v>80</v>
      </c>
      <c r="D88" s="232"/>
      <c r="E88" s="232"/>
      <c r="F88" s="233"/>
      <c r="G88" s="6" t="s">
        <v>49</v>
      </c>
      <c r="H88" s="234" t="s">
        <v>79</v>
      </c>
      <c r="I88" s="235"/>
      <c r="J88" s="234">
        <v>1.28</v>
      </c>
      <c r="K88" s="235"/>
      <c r="L88" s="234">
        <v>0.18</v>
      </c>
      <c r="M88" s="235"/>
      <c r="N88" s="234">
        <f>L88-J88</f>
        <v>-1.1000000000000001</v>
      </c>
      <c r="O88" s="235"/>
      <c r="P88" s="31"/>
      <c r="Q88" s="31"/>
    </row>
    <row r="89" spans="1:17" ht="11.25" hidden="1" customHeight="1" x14ac:dyDescent="0.2">
      <c r="A89" s="56" t="s">
        <v>12</v>
      </c>
      <c r="B89" s="57"/>
      <c r="C89" s="168" t="s">
        <v>50</v>
      </c>
      <c r="D89" s="169"/>
      <c r="E89" s="169"/>
      <c r="F89" s="170"/>
      <c r="G89" s="6"/>
      <c r="H89" s="17"/>
      <c r="I89" s="19"/>
      <c r="J89" s="17"/>
      <c r="K89" s="19"/>
      <c r="L89" s="17"/>
      <c r="M89" s="19"/>
      <c r="N89" s="17"/>
      <c r="O89" s="19"/>
      <c r="P89" s="31"/>
      <c r="Q89" s="31"/>
    </row>
    <row r="90" spans="1:17" ht="34.5" hidden="1" customHeight="1" x14ac:dyDescent="0.2">
      <c r="A90" s="56"/>
      <c r="B90" s="57"/>
      <c r="C90" s="231" t="s">
        <v>81</v>
      </c>
      <c r="D90" s="232"/>
      <c r="E90" s="232"/>
      <c r="F90" s="233"/>
      <c r="G90" s="6" t="s">
        <v>51</v>
      </c>
      <c r="H90" s="234" t="s">
        <v>82</v>
      </c>
      <c r="I90" s="235"/>
      <c r="J90" s="234" t="s">
        <v>56</v>
      </c>
      <c r="K90" s="235"/>
      <c r="L90" s="234" t="s">
        <v>56</v>
      </c>
      <c r="M90" s="235"/>
      <c r="N90" s="234" t="s">
        <v>56</v>
      </c>
      <c r="O90" s="235"/>
      <c r="P90" s="31"/>
      <c r="Q90" s="31"/>
    </row>
    <row r="91" spans="1:17" ht="34.5" hidden="1" customHeight="1" x14ac:dyDescent="0.2">
      <c r="A91" s="56"/>
      <c r="B91" s="57"/>
      <c r="C91" s="231" t="s">
        <v>83</v>
      </c>
      <c r="D91" s="232"/>
      <c r="E91" s="232"/>
      <c r="F91" s="233"/>
      <c r="G91" s="6" t="s">
        <v>51</v>
      </c>
      <c r="H91" s="234" t="s">
        <v>82</v>
      </c>
      <c r="I91" s="235"/>
      <c r="J91" s="234" t="s">
        <v>56</v>
      </c>
      <c r="K91" s="235"/>
      <c r="L91" s="234" t="s">
        <v>56</v>
      </c>
      <c r="M91" s="235"/>
      <c r="N91" s="234" t="s">
        <v>56</v>
      </c>
      <c r="O91" s="235"/>
      <c r="P91" s="31"/>
      <c r="Q91" s="31"/>
    </row>
    <row r="92" spans="1:17" ht="57" hidden="1" customHeight="1" x14ac:dyDescent="0.2">
      <c r="A92" s="3"/>
      <c r="B92" s="61"/>
      <c r="C92" s="231" t="s">
        <v>84</v>
      </c>
      <c r="D92" s="232"/>
      <c r="E92" s="232"/>
      <c r="F92" s="233"/>
      <c r="G92" s="7" t="s">
        <v>51</v>
      </c>
      <c r="H92" s="234" t="s">
        <v>82</v>
      </c>
      <c r="I92" s="235"/>
      <c r="J92" s="238" t="s">
        <v>56</v>
      </c>
      <c r="K92" s="239"/>
      <c r="L92" s="238" t="s">
        <v>56</v>
      </c>
      <c r="M92" s="239"/>
      <c r="N92" s="238" t="s">
        <v>56</v>
      </c>
      <c r="O92" s="239"/>
      <c r="P92" s="31"/>
      <c r="Q92" s="31"/>
    </row>
    <row r="93" spans="1:17" ht="14.25" hidden="1" customHeight="1" x14ac:dyDescent="0.2">
      <c r="A93" s="3"/>
      <c r="B93" s="61"/>
      <c r="C93" s="168" t="s">
        <v>85</v>
      </c>
      <c r="D93" s="169"/>
      <c r="E93" s="169"/>
      <c r="F93" s="169"/>
      <c r="G93" s="169"/>
      <c r="H93" s="169"/>
      <c r="I93" s="169"/>
      <c r="J93" s="169"/>
      <c r="K93" s="169"/>
      <c r="L93" s="169"/>
      <c r="M93" s="169"/>
      <c r="N93" s="169"/>
      <c r="O93" s="170"/>
      <c r="P93" s="31"/>
      <c r="Q93" s="31"/>
    </row>
    <row r="94" spans="1:17" ht="15" hidden="1" customHeight="1" x14ac:dyDescent="0.2">
      <c r="A94" s="3"/>
      <c r="B94" s="61"/>
      <c r="C94" s="185" t="s">
        <v>86</v>
      </c>
      <c r="D94" s="186"/>
      <c r="E94" s="186"/>
      <c r="F94" s="186"/>
      <c r="G94" s="186"/>
      <c r="H94" s="186"/>
      <c r="I94" s="186"/>
      <c r="J94" s="186"/>
      <c r="K94" s="186"/>
      <c r="L94" s="186"/>
      <c r="M94" s="186"/>
      <c r="N94" s="186"/>
      <c r="O94" s="187"/>
      <c r="P94" s="31"/>
      <c r="Q94" s="31"/>
    </row>
    <row r="95" spans="1:17" ht="12" hidden="1" customHeight="1" x14ac:dyDescent="0.2">
      <c r="A95" s="3">
        <v>1</v>
      </c>
      <c r="B95" s="61"/>
      <c r="C95" s="245" t="s">
        <v>68</v>
      </c>
      <c r="D95" s="246"/>
      <c r="E95" s="246"/>
      <c r="F95" s="246"/>
      <c r="G95" s="246"/>
      <c r="H95" s="246"/>
      <c r="I95" s="246"/>
      <c r="J95" s="246"/>
      <c r="K95" s="246"/>
      <c r="L95" s="246"/>
      <c r="M95" s="246"/>
      <c r="N95" s="246"/>
      <c r="O95" s="247"/>
      <c r="P95" s="31"/>
      <c r="Q95" s="31"/>
    </row>
    <row r="96" spans="1:17" ht="21.75" hidden="1" customHeight="1" x14ac:dyDescent="0.2">
      <c r="A96" s="3"/>
      <c r="B96" s="61"/>
      <c r="C96" s="234" t="s">
        <v>87</v>
      </c>
      <c r="D96" s="248"/>
      <c r="E96" s="248"/>
      <c r="F96" s="235"/>
      <c r="G96" s="7" t="s">
        <v>23</v>
      </c>
      <c r="H96" s="234" t="s">
        <v>88</v>
      </c>
      <c r="I96" s="235"/>
      <c r="J96" s="238">
        <v>66.599999999999994</v>
      </c>
      <c r="K96" s="239"/>
      <c r="L96" s="238"/>
      <c r="M96" s="239"/>
      <c r="N96" s="238"/>
      <c r="O96" s="239"/>
      <c r="P96" s="31"/>
      <c r="Q96" s="31"/>
    </row>
    <row r="97" spans="1:17" ht="12.75" hidden="1" customHeight="1" x14ac:dyDescent="0.2">
      <c r="A97" s="3">
        <v>2</v>
      </c>
      <c r="B97" s="61"/>
      <c r="C97" s="245" t="s">
        <v>46</v>
      </c>
      <c r="D97" s="246"/>
      <c r="E97" s="246"/>
      <c r="F97" s="246"/>
      <c r="G97" s="246"/>
      <c r="H97" s="246"/>
      <c r="I97" s="246"/>
      <c r="J97" s="246"/>
      <c r="K97" s="246"/>
      <c r="L97" s="246"/>
      <c r="M97" s="246"/>
      <c r="N97" s="246"/>
      <c r="O97" s="247"/>
      <c r="P97" s="31"/>
      <c r="Q97" s="31"/>
    </row>
    <row r="98" spans="1:17" ht="92.25" hidden="1" customHeight="1" x14ac:dyDescent="0.2">
      <c r="A98" s="3"/>
      <c r="B98" s="61"/>
      <c r="C98" s="234" t="s">
        <v>89</v>
      </c>
      <c r="D98" s="248"/>
      <c r="E98" s="248"/>
      <c r="F98" s="235"/>
      <c r="G98" s="6" t="s">
        <v>59</v>
      </c>
      <c r="H98" s="234" t="s">
        <v>90</v>
      </c>
      <c r="I98" s="235"/>
      <c r="J98" s="234">
        <v>6</v>
      </c>
      <c r="K98" s="235"/>
      <c r="L98" s="154"/>
      <c r="M98" s="155"/>
      <c r="N98" s="154"/>
      <c r="O98" s="155"/>
      <c r="P98" s="31"/>
      <c r="Q98" s="31"/>
    </row>
    <row r="99" spans="1:17" ht="90" hidden="1" customHeight="1" x14ac:dyDescent="0.2">
      <c r="A99" s="3"/>
      <c r="B99" s="61"/>
      <c r="C99" s="234" t="s">
        <v>91</v>
      </c>
      <c r="D99" s="248"/>
      <c r="E99" s="248"/>
      <c r="F99" s="235"/>
      <c r="G99" s="7" t="s">
        <v>54</v>
      </c>
      <c r="H99" s="234" t="s">
        <v>90</v>
      </c>
      <c r="I99" s="235"/>
      <c r="J99" s="238">
        <v>6000</v>
      </c>
      <c r="K99" s="239"/>
      <c r="L99" s="238"/>
      <c r="M99" s="239"/>
      <c r="N99" s="238"/>
      <c r="O99" s="239"/>
      <c r="P99" s="31"/>
      <c r="Q99" s="31"/>
    </row>
    <row r="100" spans="1:17" ht="12.75" hidden="1" customHeight="1" x14ac:dyDescent="0.2">
      <c r="A100" s="3">
        <v>3</v>
      </c>
      <c r="B100" s="61"/>
      <c r="C100" s="245" t="s">
        <v>48</v>
      </c>
      <c r="D100" s="246"/>
      <c r="E100" s="246"/>
      <c r="F100" s="246"/>
      <c r="G100" s="246"/>
      <c r="H100" s="246"/>
      <c r="I100" s="246"/>
      <c r="J100" s="246"/>
      <c r="K100" s="246"/>
      <c r="L100" s="246"/>
      <c r="M100" s="246"/>
      <c r="N100" s="246"/>
      <c r="O100" s="247"/>
      <c r="P100" s="31"/>
      <c r="Q100" s="31"/>
    </row>
    <row r="101" spans="1:17" ht="22.5" hidden="1" customHeight="1" x14ac:dyDescent="0.2">
      <c r="A101" s="3"/>
      <c r="B101" s="61"/>
      <c r="C101" s="234" t="s">
        <v>92</v>
      </c>
      <c r="D101" s="248"/>
      <c r="E101" s="248"/>
      <c r="F101" s="235"/>
      <c r="G101" s="6" t="s">
        <v>23</v>
      </c>
      <c r="H101" s="234" t="s">
        <v>93</v>
      </c>
      <c r="I101" s="235"/>
      <c r="J101" s="234">
        <v>11.1</v>
      </c>
      <c r="K101" s="235"/>
      <c r="L101" s="154"/>
      <c r="M101" s="155"/>
      <c r="N101" s="154"/>
      <c r="O101" s="155"/>
      <c r="P101" s="31"/>
      <c r="Q101" s="31"/>
    </row>
    <row r="102" spans="1:17" ht="37.5" hidden="1" customHeight="1" x14ac:dyDescent="0.2">
      <c r="A102" s="3"/>
      <c r="B102" s="61"/>
      <c r="C102" s="234" t="s">
        <v>94</v>
      </c>
      <c r="D102" s="248"/>
      <c r="E102" s="248"/>
      <c r="F102" s="235"/>
      <c r="G102" s="6" t="s">
        <v>49</v>
      </c>
      <c r="H102" s="234" t="s">
        <v>93</v>
      </c>
      <c r="I102" s="235"/>
      <c r="J102" s="234">
        <v>11.1</v>
      </c>
      <c r="K102" s="235"/>
      <c r="L102" s="154"/>
      <c r="M102" s="155"/>
      <c r="N102" s="154"/>
      <c r="O102" s="155"/>
      <c r="P102" s="31"/>
      <c r="Q102" s="31"/>
    </row>
    <row r="103" spans="1:17" ht="13.5" hidden="1" customHeight="1" x14ac:dyDescent="0.2">
      <c r="A103" s="3">
        <v>4</v>
      </c>
      <c r="B103" s="61"/>
      <c r="C103" s="245" t="s">
        <v>50</v>
      </c>
      <c r="D103" s="246"/>
      <c r="E103" s="246"/>
      <c r="F103" s="246"/>
      <c r="G103" s="246"/>
      <c r="H103" s="246"/>
      <c r="I103" s="246"/>
      <c r="J103" s="246"/>
      <c r="K103" s="246"/>
      <c r="L103" s="246"/>
      <c r="M103" s="246"/>
      <c r="N103" s="246"/>
      <c r="O103" s="247"/>
      <c r="P103" s="31"/>
      <c r="Q103" s="31"/>
    </row>
    <row r="104" spans="1:17" ht="34.5" hidden="1" customHeight="1" x14ac:dyDescent="0.2">
      <c r="A104" s="3"/>
      <c r="B104" s="61"/>
      <c r="C104" s="234" t="s">
        <v>95</v>
      </c>
      <c r="D104" s="248"/>
      <c r="E104" s="248"/>
      <c r="F104" s="235"/>
      <c r="G104" s="6" t="s">
        <v>51</v>
      </c>
      <c r="H104" s="234" t="s">
        <v>96</v>
      </c>
      <c r="I104" s="235"/>
      <c r="J104" s="234" t="s">
        <v>56</v>
      </c>
      <c r="K104" s="235"/>
      <c r="L104" s="154" t="s">
        <v>56</v>
      </c>
      <c r="M104" s="155"/>
      <c r="N104" s="154" t="s">
        <v>56</v>
      </c>
      <c r="O104" s="155"/>
      <c r="P104" s="31"/>
      <c r="Q104" s="31"/>
    </row>
    <row r="105" spans="1:17" ht="13.5" hidden="1" customHeight="1" x14ac:dyDescent="0.2">
      <c r="A105" s="62"/>
      <c r="B105" s="62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31"/>
      <c r="Q105" s="31"/>
    </row>
    <row r="106" spans="1:17" x14ac:dyDescent="0.2">
      <c r="A106" s="31"/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</row>
    <row r="107" spans="1:17" x14ac:dyDescent="0.2">
      <c r="A107" s="63" t="s">
        <v>97</v>
      </c>
      <c r="B107" s="63"/>
      <c r="C107" s="142" t="s">
        <v>98</v>
      </c>
      <c r="D107" s="142"/>
      <c r="E107" s="142"/>
      <c r="F107" s="142"/>
      <c r="G107" s="142"/>
      <c r="H107" s="142"/>
      <c r="I107" s="142"/>
      <c r="J107" s="142"/>
      <c r="K107" s="142"/>
      <c r="L107" s="142"/>
      <c r="M107" s="142"/>
      <c r="N107" s="142"/>
      <c r="O107" s="31"/>
      <c r="P107" s="31"/>
      <c r="Q107" s="31"/>
    </row>
    <row r="108" spans="1:17" x14ac:dyDescent="0.2">
      <c r="A108" s="31"/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</row>
    <row r="109" spans="1:17" ht="37.5" customHeight="1" x14ac:dyDescent="0.2">
      <c r="A109" s="254" t="s">
        <v>99</v>
      </c>
      <c r="B109" s="256" t="s">
        <v>100</v>
      </c>
      <c r="C109" s="254" t="s">
        <v>101</v>
      </c>
      <c r="D109" s="213" t="s">
        <v>118</v>
      </c>
      <c r="E109" s="258"/>
      <c r="F109" s="214"/>
      <c r="G109" s="213" t="s">
        <v>102</v>
      </c>
      <c r="H109" s="258"/>
      <c r="I109" s="214"/>
      <c r="J109" s="213" t="s">
        <v>103</v>
      </c>
      <c r="K109" s="258"/>
      <c r="L109" s="214"/>
      <c r="M109" s="213" t="s">
        <v>104</v>
      </c>
      <c r="N109" s="258"/>
      <c r="O109" s="214"/>
      <c r="P109" s="31"/>
      <c r="Q109" s="31"/>
    </row>
    <row r="110" spans="1:17" ht="21.75" customHeight="1" x14ac:dyDescent="0.2">
      <c r="A110" s="255"/>
      <c r="B110" s="257"/>
      <c r="C110" s="255"/>
      <c r="D110" s="10" t="s">
        <v>17</v>
      </c>
      <c r="E110" s="10" t="s">
        <v>18</v>
      </c>
      <c r="F110" s="11" t="s">
        <v>19</v>
      </c>
      <c r="G110" s="12" t="s">
        <v>17</v>
      </c>
      <c r="H110" s="12" t="s">
        <v>18</v>
      </c>
      <c r="I110" s="11" t="s">
        <v>19</v>
      </c>
      <c r="J110" s="12" t="s">
        <v>17</v>
      </c>
      <c r="K110" s="12" t="s">
        <v>18</v>
      </c>
      <c r="L110" s="11" t="s">
        <v>19</v>
      </c>
      <c r="M110" s="12" t="s">
        <v>17</v>
      </c>
      <c r="N110" s="12" t="s">
        <v>18</v>
      </c>
      <c r="O110" s="11" t="s">
        <v>19</v>
      </c>
      <c r="P110" s="31"/>
      <c r="Q110" s="31"/>
    </row>
    <row r="111" spans="1:17" x14ac:dyDescent="0.2">
      <c r="A111" s="64">
        <v>1</v>
      </c>
      <c r="B111" s="65">
        <v>2</v>
      </c>
      <c r="C111" s="58"/>
      <c r="D111" s="65">
        <v>3</v>
      </c>
      <c r="E111" s="65">
        <v>4</v>
      </c>
      <c r="F111" s="65">
        <v>5</v>
      </c>
      <c r="G111" s="65">
        <v>6</v>
      </c>
      <c r="H111" s="65">
        <v>7</v>
      </c>
      <c r="I111" s="65">
        <v>8</v>
      </c>
      <c r="J111" s="65">
        <v>9</v>
      </c>
      <c r="K111" s="65">
        <v>10</v>
      </c>
      <c r="L111" s="65">
        <v>11</v>
      </c>
      <c r="M111" s="65">
        <v>12</v>
      </c>
      <c r="N111" s="65">
        <v>13</v>
      </c>
      <c r="O111" s="65">
        <v>14</v>
      </c>
      <c r="P111" s="31"/>
      <c r="Q111" s="31"/>
    </row>
    <row r="112" spans="1:17" ht="22.5" x14ac:dyDescent="0.2">
      <c r="A112" s="64"/>
      <c r="B112" s="66" t="s">
        <v>35</v>
      </c>
      <c r="C112" s="5" t="s">
        <v>20</v>
      </c>
      <c r="D112" s="65" t="s">
        <v>20</v>
      </c>
      <c r="E112" s="65" t="s">
        <v>20</v>
      </c>
      <c r="F112" s="65" t="s">
        <v>20</v>
      </c>
      <c r="G112" s="65" t="s">
        <v>20</v>
      </c>
      <c r="H112" s="65" t="s">
        <v>20</v>
      </c>
      <c r="I112" s="65" t="s">
        <v>20</v>
      </c>
      <c r="J112" s="65" t="s">
        <v>20</v>
      </c>
      <c r="K112" s="65" t="s">
        <v>20</v>
      </c>
      <c r="L112" s="65" t="s">
        <v>20</v>
      </c>
      <c r="M112" s="65" t="s">
        <v>20</v>
      </c>
      <c r="N112" s="65" t="s">
        <v>20</v>
      </c>
      <c r="O112" s="65" t="s">
        <v>20</v>
      </c>
      <c r="P112" s="31"/>
      <c r="Q112" s="31"/>
    </row>
    <row r="113" spans="1:17" ht="20.25" customHeight="1" x14ac:dyDescent="0.2">
      <c r="A113" s="64"/>
      <c r="B113" s="66" t="s">
        <v>105</v>
      </c>
      <c r="C113" s="5" t="s">
        <v>20</v>
      </c>
      <c r="D113" s="65" t="s">
        <v>20</v>
      </c>
      <c r="E113" s="65" t="s">
        <v>20</v>
      </c>
      <c r="F113" s="65" t="s">
        <v>20</v>
      </c>
      <c r="G113" s="65" t="s">
        <v>20</v>
      </c>
      <c r="H113" s="65" t="s">
        <v>20</v>
      </c>
      <c r="I113" s="65" t="s">
        <v>20</v>
      </c>
      <c r="J113" s="65" t="s">
        <v>20</v>
      </c>
      <c r="K113" s="65" t="s">
        <v>20</v>
      </c>
      <c r="L113" s="65" t="s">
        <v>20</v>
      </c>
      <c r="M113" s="65" t="s">
        <v>20</v>
      </c>
      <c r="N113" s="65" t="s">
        <v>20</v>
      </c>
      <c r="O113" s="65" t="s">
        <v>20</v>
      </c>
      <c r="P113" s="31"/>
      <c r="Q113" s="31"/>
    </row>
    <row r="114" spans="1:17" ht="19.5" customHeight="1" x14ac:dyDescent="0.2">
      <c r="A114" s="64"/>
      <c r="B114" s="67" t="s">
        <v>106</v>
      </c>
      <c r="C114" s="65" t="s">
        <v>20</v>
      </c>
      <c r="D114" s="65" t="s">
        <v>20</v>
      </c>
      <c r="E114" s="65" t="s">
        <v>20</v>
      </c>
      <c r="F114" s="65" t="s">
        <v>20</v>
      </c>
      <c r="G114" s="65" t="s">
        <v>20</v>
      </c>
      <c r="H114" s="65" t="s">
        <v>20</v>
      </c>
      <c r="I114" s="65" t="s">
        <v>20</v>
      </c>
      <c r="J114" s="65" t="s">
        <v>20</v>
      </c>
      <c r="K114" s="65" t="s">
        <v>20</v>
      </c>
      <c r="L114" s="65" t="s">
        <v>20</v>
      </c>
      <c r="M114" s="65" t="s">
        <v>20</v>
      </c>
      <c r="N114" s="65" t="s">
        <v>20</v>
      </c>
      <c r="O114" s="65" t="s">
        <v>20</v>
      </c>
      <c r="P114" s="31"/>
      <c r="Q114" s="31"/>
    </row>
    <row r="115" spans="1:17" ht="32.25" customHeight="1" x14ac:dyDescent="0.2">
      <c r="A115" s="58"/>
      <c r="B115" s="66" t="s">
        <v>107</v>
      </c>
      <c r="C115" s="65" t="s">
        <v>20</v>
      </c>
      <c r="D115" s="65" t="s">
        <v>20</v>
      </c>
      <c r="E115" s="65" t="s">
        <v>20</v>
      </c>
      <c r="F115" s="65" t="s">
        <v>20</v>
      </c>
      <c r="G115" s="65" t="s">
        <v>20</v>
      </c>
      <c r="H115" s="65" t="s">
        <v>20</v>
      </c>
      <c r="I115" s="65" t="s">
        <v>20</v>
      </c>
      <c r="J115" s="65" t="s">
        <v>20</v>
      </c>
      <c r="K115" s="65" t="s">
        <v>20</v>
      </c>
      <c r="L115" s="65" t="s">
        <v>20</v>
      </c>
      <c r="M115" s="65" t="s">
        <v>20</v>
      </c>
      <c r="N115" s="65" t="s">
        <v>20</v>
      </c>
      <c r="O115" s="65" t="s">
        <v>20</v>
      </c>
      <c r="P115" s="31"/>
      <c r="Q115" s="31"/>
    </row>
    <row r="116" spans="1:17" x14ac:dyDescent="0.2">
      <c r="A116" s="58"/>
      <c r="B116" s="66" t="s">
        <v>108</v>
      </c>
      <c r="C116" s="68"/>
      <c r="D116" s="58"/>
      <c r="E116" s="58"/>
      <c r="F116" s="58"/>
      <c r="G116" s="58"/>
      <c r="H116" s="58"/>
      <c r="I116" s="58"/>
      <c r="J116" s="58"/>
      <c r="K116" s="58"/>
      <c r="L116" s="58"/>
      <c r="M116" s="58"/>
      <c r="N116" s="58"/>
      <c r="O116" s="58"/>
      <c r="P116" s="31"/>
      <c r="Q116" s="31"/>
    </row>
    <row r="117" spans="1:17" x14ac:dyDescent="0.2">
      <c r="A117" s="58"/>
      <c r="B117" s="234" t="s">
        <v>109</v>
      </c>
      <c r="C117" s="248"/>
      <c r="D117" s="248"/>
      <c r="E117" s="248"/>
      <c r="F117" s="248"/>
      <c r="G117" s="248"/>
      <c r="H117" s="248"/>
      <c r="I117" s="248"/>
      <c r="J117" s="248"/>
      <c r="K117" s="248"/>
      <c r="L117" s="248"/>
      <c r="M117" s="248"/>
      <c r="N117" s="248"/>
      <c r="O117" s="235"/>
      <c r="P117" s="31"/>
      <c r="Q117" s="31"/>
    </row>
    <row r="118" spans="1:17" ht="26.25" customHeight="1" x14ac:dyDescent="0.2">
      <c r="A118" s="58"/>
      <c r="B118" s="66" t="s">
        <v>110</v>
      </c>
      <c r="C118" s="65" t="s">
        <v>20</v>
      </c>
      <c r="D118" s="65" t="s">
        <v>20</v>
      </c>
      <c r="E118" s="65" t="s">
        <v>20</v>
      </c>
      <c r="F118" s="65" t="s">
        <v>20</v>
      </c>
      <c r="G118" s="65" t="s">
        <v>20</v>
      </c>
      <c r="H118" s="65" t="s">
        <v>20</v>
      </c>
      <c r="I118" s="65" t="s">
        <v>20</v>
      </c>
      <c r="J118" s="65" t="s">
        <v>20</v>
      </c>
      <c r="K118" s="65" t="s">
        <v>20</v>
      </c>
      <c r="L118" s="65" t="s">
        <v>20</v>
      </c>
      <c r="M118" s="65" t="s">
        <v>20</v>
      </c>
      <c r="N118" s="65" t="s">
        <v>20</v>
      </c>
      <c r="O118" s="65" t="s">
        <v>20</v>
      </c>
      <c r="P118" s="31"/>
      <c r="Q118" s="31"/>
    </row>
    <row r="119" spans="1:17" x14ac:dyDescent="0.2">
      <c r="A119" s="58"/>
      <c r="B119" s="21" t="s">
        <v>108</v>
      </c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9"/>
      <c r="P119" s="31"/>
      <c r="Q119" s="31"/>
    </row>
    <row r="120" spans="1:17" x14ac:dyDescent="0.2">
      <c r="A120" s="108" t="s">
        <v>111</v>
      </c>
      <c r="B120" s="259"/>
      <c r="C120" s="109"/>
      <c r="D120" s="5" t="s">
        <v>20</v>
      </c>
      <c r="E120" s="5" t="s">
        <v>20</v>
      </c>
      <c r="F120" s="5" t="s">
        <v>20</v>
      </c>
      <c r="G120" s="5" t="s">
        <v>20</v>
      </c>
      <c r="H120" s="5" t="s">
        <v>20</v>
      </c>
      <c r="I120" s="5" t="s">
        <v>20</v>
      </c>
      <c r="J120" s="5" t="s">
        <v>20</v>
      </c>
      <c r="K120" s="5" t="s">
        <v>20</v>
      </c>
      <c r="L120" s="5" t="s">
        <v>20</v>
      </c>
      <c r="M120" s="5" t="s">
        <v>20</v>
      </c>
      <c r="N120" s="5" t="s">
        <v>20</v>
      </c>
      <c r="O120" s="5" t="s">
        <v>20</v>
      </c>
      <c r="P120" s="31"/>
      <c r="Q120" s="31"/>
    </row>
    <row r="121" spans="1:17" x14ac:dyDescent="0.2">
      <c r="A121" s="69"/>
      <c r="B121" s="69"/>
      <c r="C121" s="69"/>
      <c r="D121" s="69"/>
      <c r="E121" s="69"/>
      <c r="F121" s="69"/>
      <c r="G121" s="69"/>
      <c r="H121" s="69"/>
      <c r="I121" s="69"/>
      <c r="J121" s="69"/>
      <c r="K121" s="69"/>
      <c r="L121" s="69"/>
      <c r="M121" s="69"/>
      <c r="N121" s="69"/>
      <c r="O121" s="69"/>
      <c r="P121" s="31"/>
      <c r="Q121" s="31"/>
    </row>
    <row r="122" spans="1:17" x14ac:dyDescent="0.2">
      <c r="A122" s="31"/>
      <c r="B122" s="260" t="s">
        <v>112</v>
      </c>
      <c r="C122" s="260"/>
      <c r="D122" s="260"/>
      <c r="E122" s="260"/>
      <c r="F122" s="260"/>
      <c r="G122" s="260"/>
      <c r="H122" s="260"/>
      <c r="I122" s="260"/>
      <c r="J122" s="260"/>
      <c r="K122" s="260"/>
      <c r="L122" s="260"/>
      <c r="M122" s="260"/>
      <c r="N122" s="260"/>
      <c r="O122" s="260"/>
      <c r="P122" s="31"/>
      <c r="Q122" s="31"/>
    </row>
    <row r="123" spans="1:17" x14ac:dyDescent="0.2">
      <c r="A123" s="31"/>
      <c r="B123" s="261" t="s">
        <v>113</v>
      </c>
      <c r="C123" s="261"/>
      <c r="D123" s="261"/>
      <c r="E123" s="261"/>
      <c r="F123" s="261"/>
      <c r="G123" s="261"/>
      <c r="H123" s="261"/>
      <c r="I123" s="261"/>
      <c r="J123" s="261"/>
      <c r="K123" s="261"/>
      <c r="L123" s="261"/>
      <c r="M123" s="261"/>
      <c r="N123" s="261"/>
      <c r="O123" s="261"/>
      <c r="P123" s="31"/>
      <c r="Q123" s="31"/>
    </row>
    <row r="124" spans="1:17" x14ac:dyDescent="0.2">
      <c r="A124" s="31"/>
      <c r="B124" s="261" t="s">
        <v>114</v>
      </c>
      <c r="C124" s="261"/>
      <c r="D124" s="261"/>
      <c r="E124" s="261"/>
      <c r="F124" s="261"/>
      <c r="G124" s="261"/>
      <c r="H124" s="261"/>
      <c r="I124" s="261"/>
      <c r="J124" s="261"/>
      <c r="K124" s="261"/>
      <c r="L124" s="261"/>
      <c r="M124" s="261"/>
      <c r="N124" s="261"/>
      <c r="O124" s="261"/>
      <c r="P124" s="31"/>
      <c r="Q124" s="31"/>
    </row>
    <row r="125" spans="1:17" x14ac:dyDescent="0.2">
      <c r="A125" s="31"/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</row>
    <row r="126" spans="1:17" ht="9.75" customHeight="1" x14ac:dyDescent="0.2">
      <c r="E126" s="249" t="s">
        <v>150</v>
      </c>
      <c r="F126" s="250"/>
      <c r="G126" s="250"/>
      <c r="H126" s="250"/>
    </row>
    <row r="127" spans="1:17" ht="19.5" customHeight="1" x14ac:dyDescent="0.2">
      <c r="E127" s="250"/>
      <c r="F127" s="250"/>
      <c r="G127" s="250"/>
      <c r="H127" s="250"/>
      <c r="K127" s="87"/>
      <c r="L127" s="87"/>
      <c r="N127" s="251" t="s">
        <v>151</v>
      </c>
      <c r="O127" s="251"/>
    </row>
    <row r="128" spans="1:17" x14ac:dyDescent="0.2">
      <c r="K128" s="252" t="s">
        <v>115</v>
      </c>
      <c r="L128" s="252"/>
      <c r="N128" s="253" t="s">
        <v>116</v>
      </c>
      <c r="O128" s="253"/>
    </row>
    <row r="129" spans="1:15" x14ac:dyDescent="0.2">
      <c r="K129" s="88"/>
      <c r="L129" s="88"/>
      <c r="N129" s="89"/>
      <c r="O129" s="89"/>
    </row>
    <row r="130" spans="1:15" ht="12.75" customHeight="1" x14ac:dyDescent="0.2">
      <c r="E130" s="249" t="s">
        <v>117</v>
      </c>
      <c r="F130" s="250"/>
      <c r="G130" s="250"/>
      <c r="H130" s="250"/>
      <c r="K130" s="87"/>
      <c r="L130" s="87"/>
      <c r="N130" s="251" t="s">
        <v>152</v>
      </c>
      <c r="O130" s="251"/>
    </row>
    <row r="131" spans="1:15" x14ac:dyDescent="0.2">
      <c r="E131" s="250"/>
      <c r="F131" s="250"/>
      <c r="G131" s="250"/>
      <c r="H131" s="250"/>
      <c r="K131" s="252" t="s">
        <v>115</v>
      </c>
      <c r="L131" s="252"/>
      <c r="N131" s="253" t="s">
        <v>116</v>
      </c>
      <c r="O131" s="253"/>
    </row>
    <row r="132" spans="1:15" x14ac:dyDescent="0.2">
      <c r="A132" s="9"/>
    </row>
    <row r="133" spans="1:15" x14ac:dyDescent="0.2">
      <c r="A133" s="9"/>
      <c r="B133" s="9"/>
      <c r="C133" s="9"/>
      <c r="D133" s="9"/>
      <c r="E133" s="90"/>
      <c r="F133" s="90"/>
      <c r="G133" s="9"/>
    </row>
    <row r="134" spans="1:15" x14ac:dyDescent="0.2">
      <c r="A134" s="9"/>
      <c r="B134" s="9"/>
      <c r="C134" s="9"/>
      <c r="D134" s="9"/>
      <c r="E134" s="9"/>
      <c r="F134" s="91"/>
      <c r="G134" s="9"/>
    </row>
    <row r="135" spans="1:15" x14ac:dyDescent="0.2">
      <c r="A135" s="9"/>
      <c r="B135" s="9"/>
      <c r="C135" s="9"/>
      <c r="D135" s="9"/>
      <c r="E135" s="9"/>
    </row>
  </sheetData>
  <mergeCells count="280">
    <mergeCell ref="L55:M55"/>
    <mergeCell ref="N55:O55"/>
    <mergeCell ref="C48:F48"/>
    <mergeCell ref="H48:I48"/>
    <mergeCell ref="J48:K48"/>
    <mergeCell ref="L48:M48"/>
    <mergeCell ref="C103:O103"/>
    <mergeCell ref="C104:F104"/>
    <mergeCell ref="H104:I104"/>
    <mergeCell ref="J104:K104"/>
    <mergeCell ref="L104:M104"/>
    <mergeCell ref="N104:O104"/>
    <mergeCell ref="N101:O101"/>
    <mergeCell ref="C102:F102"/>
    <mergeCell ref="H102:I102"/>
    <mergeCell ref="J102:K102"/>
    <mergeCell ref="L102:M102"/>
    <mergeCell ref="N102:O102"/>
    <mergeCell ref="C101:F101"/>
    <mergeCell ref="H101:I101"/>
    <mergeCell ref="J101:K101"/>
    <mergeCell ref="L101:M101"/>
    <mergeCell ref="H96:I96"/>
    <mergeCell ref="J96:K96"/>
    <mergeCell ref="K1:P1"/>
    <mergeCell ref="J2:P2"/>
    <mergeCell ref="J3:P3"/>
    <mergeCell ref="L56:M56"/>
    <mergeCell ref="N56:O56"/>
    <mergeCell ref="N49:O49"/>
    <mergeCell ref="C60:F60"/>
    <mergeCell ref="H60:I60"/>
    <mergeCell ref="J60:K60"/>
    <mergeCell ref="L60:M60"/>
    <mergeCell ref="N60:O60"/>
    <mergeCell ref="C56:F56"/>
    <mergeCell ref="H54:I54"/>
    <mergeCell ref="H56:I56"/>
    <mergeCell ref="J56:K56"/>
    <mergeCell ref="C55:F55"/>
    <mergeCell ref="H55:I55"/>
    <mergeCell ref="J55:K55"/>
    <mergeCell ref="N48:O48"/>
    <mergeCell ref="C47:F47"/>
    <mergeCell ref="H47:I47"/>
    <mergeCell ref="J47:K47"/>
    <mergeCell ref="C53:F53"/>
    <mergeCell ref="H53:I53"/>
    <mergeCell ref="E130:H131"/>
    <mergeCell ref="N130:O130"/>
    <mergeCell ref="K131:L131"/>
    <mergeCell ref="N131:O131"/>
    <mergeCell ref="C107:N107"/>
    <mergeCell ref="A109:A110"/>
    <mergeCell ref="B109:B110"/>
    <mergeCell ref="C109:C110"/>
    <mergeCell ref="D109:F109"/>
    <mergeCell ref="G109:I109"/>
    <mergeCell ref="J109:L109"/>
    <mergeCell ref="M109:O109"/>
    <mergeCell ref="B117:O117"/>
    <mergeCell ref="A120:C120"/>
    <mergeCell ref="B122:O122"/>
    <mergeCell ref="B123:O123"/>
    <mergeCell ref="B124:O124"/>
    <mergeCell ref="E126:H127"/>
    <mergeCell ref="N127:O127"/>
    <mergeCell ref="K128:L128"/>
    <mergeCell ref="N128:O128"/>
    <mergeCell ref="N92:O92"/>
    <mergeCell ref="C95:O95"/>
    <mergeCell ref="C96:F96"/>
    <mergeCell ref="L90:M90"/>
    <mergeCell ref="N90:O90"/>
    <mergeCell ref="N99:O99"/>
    <mergeCell ref="C100:O100"/>
    <mergeCell ref="C97:O97"/>
    <mergeCell ref="C98:F98"/>
    <mergeCell ref="H98:I98"/>
    <mergeCell ref="J98:K98"/>
    <mergeCell ref="L98:M98"/>
    <mergeCell ref="N98:O98"/>
    <mergeCell ref="C99:F99"/>
    <mergeCell ref="H99:I99"/>
    <mergeCell ref="J99:K99"/>
    <mergeCell ref="L99:M99"/>
    <mergeCell ref="H85:I85"/>
    <mergeCell ref="J85:K85"/>
    <mergeCell ref="L85:M85"/>
    <mergeCell ref="N85:O85"/>
    <mergeCell ref="N84:O84"/>
    <mergeCell ref="L96:M96"/>
    <mergeCell ref="N96:O96"/>
    <mergeCell ref="C93:O93"/>
    <mergeCell ref="C94:O94"/>
    <mergeCell ref="C91:F91"/>
    <mergeCell ref="H91:I91"/>
    <mergeCell ref="J91:K91"/>
    <mergeCell ref="L91:M91"/>
    <mergeCell ref="H88:I88"/>
    <mergeCell ref="J88:K88"/>
    <mergeCell ref="C89:F89"/>
    <mergeCell ref="C90:F90"/>
    <mergeCell ref="H90:I90"/>
    <mergeCell ref="J90:K90"/>
    <mergeCell ref="N91:O91"/>
    <mergeCell ref="C92:F92"/>
    <mergeCell ref="H92:I92"/>
    <mergeCell ref="J92:K92"/>
    <mergeCell ref="L92:M92"/>
    <mergeCell ref="C77:O77"/>
    <mergeCell ref="C87:F87"/>
    <mergeCell ref="H87:I87"/>
    <mergeCell ref="J87:K87"/>
    <mergeCell ref="L87:M87"/>
    <mergeCell ref="N87:O87"/>
    <mergeCell ref="C88:F88"/>
    <mergeCell ref="C80:F80"/>
    <mergeCell ref="H80:I80"/>
    <mergeCell ref="J80:K80"/>
    <mergeCell ref="L80:M80"/>
    <mergeCell ref="L88:M88"/>
    <mergeCell ref="N88:O88"/>
    <mergeCell ref="C86:O86"/>
    <mergeCell ref="C83:F83"/>
    <mergeCell ref="H83:I83"/>
    <mergeCell ref="J83:K83"/>
    <mergeCell ref="L83:M83"/>
    <mergeCell ref="N83:O83"/>
    <mergeCell ref="C84:F84"/>
    <mergeCell ref="H84:I84"/>
    <mergeCell ref="J84:K84"/>
    <mergeCell ref="L84:M84"/>
    <mergeCell ref="C85:F85"/>
    <mergeCell ref="C81:O81"/>
    <mergeCell ref="C82:F82"/>
    <mergeCell ref="H82:I82"/>
    <mergeCell ref="J82:K82"/>
    <mergeCell ref="L82:M82"/>
    <mergeCell ref="N82:O82"/>
    <mergeCell ref="C78:O78"/>
    <mergeCell ref="N80:O80"/>
    <mergeCell ref="C79:O79"/>
    <mergeCell ref="C74:F74"/>
    <mergeCell ref="H74:I74"/>
    <mergeCell ref="J74:K74"/>
    <mergeCell ref="L74:M74"/>
    <mergeCell ref="N74:O74"/>
    <mergeCell ref="C75:F75"/>
    <mergeCell ref="H75:I75"/>
    <mergeCell ref="J75:K75"/>
    <mergeCell ref="C76:F76"/>
    <mergeCell ref="H76:I76"/>
    <mergeCell ref="J76:K76"/>
    <mergeCell ref="L76:M76"/>
    <mergeCell ref="L75:M75"/>
    <mergeCell ref="N75:O75"/>
    <mergeCell ref="N76:O76"/>
    <mergeCell ref="N72:O72"/>
    <mergeCell ref="C73:F73"/>
    <mergeCell ref="H73:I73"/>
    <mergeCell ref="J73:K73"/>
    <mergeCell ref="L73:M73"/>
    <mergeCell ref="N73:O73"/>
    <mergeCell ref="C72:F72"/>
    <mergeCell ref="H72:I72"/>
    <mergeCell ref="J72:K72"/>
    <mergeCell ref="L72:M72"/>
    <mergeCell ref="N70:O70"/>
    <mergeCell ref="C71:O71"/>
    <mergeCell ref="C70:F70"/>
    <mergeCell ref="H70:I70"/>
    <mergeCell ref="J70:K70"/>
    <mergeCell ref="L70:M70"/>
    <mergeCell ref="C58:O58"/>
    <mergeCell ref="C59:F59"/>
    <mergeCell ref="H59:I59"/>
    <mergeCell ref="J59:K59"/>
    <mergeCell ref="L59:M59"/>
    <mergeCell ref="N59:O59"/>
    <mergeCell ref="C62:O62"/>
    <mergeCell ref="C63:F63"/>
    <mergeCell ref="H66:I66"/>
    <mergeCell ref="C67:O67"/>
    <mergeCell ref="C68:O68"/>
    <mergeCell ref="C69:F69"/>
    <mergeCell ref="H69:I69"/>
    <mergeCell ref="J69:K69"/>
    <mergeCell ref="L69:M69"/>
    <mergeCell ref="N69:O69"/>
    <mergeCell ref="J66:K66"/>
    <mergeCell ref="L66:M66"/>
    <mergeCell ref="N66:O66"/>
    <mergeCell ref="C57:O57"/>
    <mergeCell ref="A51:O51"/>
    <mergeCell ref="C52:O52"/>
    <mergeCell ref="C54:F54"/>
    <mergeCell ref="J54:K54"/>
    <mergeCell ref="L54:M54"/>
    <mergeCell ref="N54:O54"/>
    <mergeCell ref="C61:O61"/>
    <mergeCell ref="H63:I63"/>
    <mergeCell ref="J63:K63"/>
    <mergeCell ref="L63:M63"/>
    <mergeCell ref="N63:O63"/>
    <mergeCell ref="C66:F66"/>
    <mergeCell ref="C64:F64"/>
    <mergeCell ref="H64:I64"/>
    <mergeCell ref="J64:K64"/>
    <mergeCell ref="L64:M64"/>
    <mergeCell ref="N64:O64"/>
    <mergeCell ref="N65:O65"/>
    <mergeCell ref="L65:M65"/>
    <mergeCell ref="J65:K65"/>
    <mergeCell ref="H65:I65"/>
    <mergeCell ref="C65:F65"/>
    <mergeCell ref="J53:K53"/>
    <mergeCell ref="L53:M53"/>
    <mergeCell ref="N53:O53"/>
    <mergeCell ref="C50:F50"/>
    <mergeCell ref="H50:I50"/>
    <mergeCell ref="J50:K50"/>
    <mergeCell ref="L50:M50"/>
    <mergeCell ref="N50:O50"/>
    <mergeCell ref="A49:M49"/>
    <mergeCell ref="J27:L27"/>
    <mergeCell ref="M27:O27"/>
    <mergeCell ref="D29:F29"/>
    <mergeCell ref="D31:F31"/>
    <mergeCell ref="C32:M32"/>
    <mergeCell ref="M34:N34"/>
    <mergeCell ref="L47:M47"/>
    <mergeCell ref="C45:N45"/>
    <mergeCell ref="D30:O30"/>
    <mergeCell ref="N47:O47"/>
    <mergeCell ref="G4:O4"/>
    <mergeCell ref="C6:N6"/>
    <mergeCell ref="K20:N20"/>
    <mergeCell ref="D23:E23"/>
    <mergeCell ref="H23:I23"/>
    <mergeCell ref="L23:M23"/>
    <mergeCell ref="C15:D15"/>
    <mergeCell ref="G15:O15"/>
    <mergeCell ref="C16:D16"/>
    <mergeCell ref="C18:N18"/>
    <mergeCell ref="D21:E21"/>
    <mergeCell ref="H21:I21"/>
    <mergeCell ref="C7:N7"/>
    <mergeCell ref="C10:D10"/>
    <mergeCell ref="F10:O10"/>
    <mergeCell ref="C11:K11"/>
    <mergeCell ref="C12:D12"/>
    <mergeCell ref="F12:O12"/>
    <mergeCell ref="L21:M21"/>
    <mergeCell ref="D22:E22"/>
    <mergeCell ref="H22:I22"/>
    <mergeCell ref="P27:P28"/>
    <mergeCell ref="P26:Q26"/>
    <mergeCell ref="O35:P36"/>
    <mergeCell ref="O37:P37"/>
    <mergeCell ref="O38:P40"/>
    <mergeCell ref="L22:M22"/>
    <mergeCell ref="C13:K13"/>
    <mergeCell ref="A35:E36"/>
    <mergeCell ref="A37:E37"/>
    <mergeCell ref="A38:E38"/>
    <mergeCell ref="A39:E39"/>
    <mergeCell ref="A40:E40"/>
    <mergeCell ref="A27:A28"/>
    <mergeCell ref="B27:B28"/>
    <mergeCell ref="C27:C28"/>
    <mergeCell ref="D27:F28"/>
    <mergeCell ref="G27:I27"/>
    <mergeCell ref="C20:F20"/>
    <mergeCell ref="G20:J20"/>
    <mergeCell ref="F35:H35"/>
    <mergeCell ref="I35:K35"/>
    <mergeCell ref="L35:N35"/>
    <mergeCell ref="C25:N25"/>
    <mergeCell ref="N26:O26"/>
  </mergeCells>
  <phoneticPr fontId="1" type="noConversion"/>
  <pageMargins left="0.35433070866141736" right="0.35433070866141736" top="0.78740157480314965" bottom="0.59055118110236227" header="0.51181102362204722" footer="0.51181102362204722"/>
  <pageSetup paperSize="9" scale="69" fitToHeight="0" orientation="landscape" r:id="rId1"/>
  <headerFooter alignWithMargins="0"/>
  <rowBreaks count="3" manualBreakCount="3">
    <brk id="32" max="15" man="1"/>
    <brk id="61" max="15" man="1"/>
    <brk id="132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3160</vt:lpstr>
      <vt:lpstr>'3160'!Область_печати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2019-03-05T15:04:34Z</cp:lastPrinted>
  <dcterms:created xsi:type="dcterms:W3CDTF">2017-05-18T12:23:44Z</dcterms:created>
  <dcterms:modified xsi:type="dcterms:W3CDTF">2019-03-05T15:10:29Z</dcterms:modified>
</cp:coreProperties>
</file>