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'паспорт'!$A$1:$G$81</definedName>
  </definedNames>
  <calcPr fullCalcOnLoad="1"/>
</workbook>
</file>

<file path=xl/sharedStrings.xml><?xml version="1.0" encoding="utf-8"?>
<sst xmlns="http://schemas.openxmlformats.org/spreadsheetml/2006/main" count="135" uniqueCount="102">
  <si>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</si>
  <si>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</si>
  <si>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</si>
  <si>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</si>
  <si>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</si>
  <si>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</si>
  <si>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</si>
  <si>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</si>
  <si>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</si>
  <si>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</si>
  <si>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</si>
  <si>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</si>
  <si>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</si>
  <si>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</si>
  <si>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</si>
  <si>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</si>
  <si>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</si>
  <si>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</si>
  <si>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</si>
  <si>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</si>
  <si>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</si>
  <si>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</si>
  <si>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</si>
  <si>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</si>
  <si>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</si>
  <si>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</si>
  <si>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</si>
  <si>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</si>
  <si>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</si>
  <si>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</si>
  <si>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</si>
  <si>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</si>
  <si>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</si>
  <si>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</si>
  <si>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</si>
  <si>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</si>
  <si>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</si>
  <si>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</si>
  <si>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</si>
  <si>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</si>
  <si>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Заробітна плата з нарахуваннями</t>
  </si>
  <si>
    <t>1.1.</t>
  </si>
  <si>
    <t>1.2.</t>
  </si>
  <si>
    <t>1.3.</t>
  </si>
  <si>
    <t>2.1.</t>
  </si>
  <si>
    <t>2.2.</t>
  </si>
  <si>
    <t>3.1.</t>
  </si>
  <si>
    <t>4.1.</t>
  </si>
  <si>
    <t>од.</t>
  </si>
  <si>
    <t>осіб</t>
  </si>
  <si>
    <t>%</t>
  </si>
  <si>
    <t>Інші заходи та заклади молодіжної політики</t>
  </si>
  <si>
    <t>1040</t>
  </si>
  <si>
    <t>Міська комплексна цільова соціальна програма підтримки сім’ї, дітей та молоді, забезпечення рівних прав та можливостей жінок і чоловіків на 2018-2020 роки”</t>
  </si>
  <si>
    <t>видатки на утримання установи</t>
  </si>
  <si>
    <t>кількість регіональних закладів по роботі з молоддю (у розрізі їх видів)</t>
  </si>
  <si>
    <t>кількість штатних працівників регіональних закладів по роботі з молоддю</t>
  </si>
  <si>
    <t>грн.</t>
  </si>
  <si>
    <t>Штатний розпис</t>
  </si>
  <si>
    <t>2,5</t>
  </si>
  <si>
    <t>кількість молоді, яка відвідує регіональні заклади по роботі з молоддю</t>
  </si>
  <si>
    <t>кількість заходів, проведених регіональними закладами по роботі з молоддю</t>
  </si>
  <si>
    <t>2.3.</t>
  </si>
  <si>
    <t>План роботи на  рік</t>
  </si>
  <si>
    <t>50</t>
  </si>
  <si>
    <t>15</t>
  </si>
  <si>
    <t>40</t>
  </si>
  <si>
    <t>середньомісячна заробітна плата працівника регіональних закладів по роботі з молоддю</t>
  </si>
  <si>
    <t>кількість молоді, охопленої роботою регіонального закладу по роботі з молоддю, від загальної кількості молоді в регіоні</t>
  </si>
  <si>
    <t>Розрахунок</t>
  </si>
  <si>
    <t>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</si>
  <si>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>План по мережі</t>
  </si>
  <si>
    <t>Розрахунок ((269322:2,5):12)</t>
  </si>
  <si>
    <t xml:space="preserve">Рішення сесії Житомирської міської ради від 18.12.2017 №876 “Про затвердження міської комплексної цільової соціальної програми підтримки сім’ї, дітей та молоді, забезпечення рівних прав та можливостей жінок і чоловіків на 2018-2020 роки” (зі змінами);  </t>
  </si>
  <si>
    <t xml:space="preserve">від                   № 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</si>
  <si>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(зі змінами);                                                                                                                          </t>
  </si>
  <si>
    <t>Концепція інтегрованого розвитку Житомира до 2030 року.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</si>
  <si>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</si>
  <si>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</si>
  <si>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Залучення молоді до процесів формування та здійснення місцевої молодіжної політики за всіма її основними напрямами та на всіх рівнях,  популяризація здорового способу життя, заохочення молоді до добровільної діяльності у сфері вирішення важливих суспільних питань, заохочення участі молоді в житті міста та суспільства за допомогою інформаційних та комунікаційних технологій, забезпечення молодих людей необхідною інформацією.</t>
  </si>
  <si>
    <t>Створення сприятливих умов для самовдосконалення, самореалізації молоді, творчого розвитку особистості.</t>
  </si>
  <si>
    <t>Використання товарів і послуг</t>
  </si>
  <si>
    <t>11.</t>
  </si>
  <si>
    <r>
      <t xml:space="preserve">Обсяг бюджетних призначень / бюджетних асигнувань - </t>
    </r>
    <r>
      <rPr>
        <b/>
        <u val="single"/>
        <sz val="11"/>
        <color indexed="8"/>
        <rFont val="Times New Roman"/>
        <family val="1"/>
      </rPr>
      <t>343 573,00</t>
    </r>
    <r>
      <rPr>
        <b/>
        <sz val="11"/>
        <color indexed="8"/>
        <rFont val="Times New Roman"/>
        <family val="1"/>
      </rPr>
      <t xml:space="preserve"> гривень</t>
    </r>
    <r>
      <rPr>
        <sz val="11"/>
        <color indexed="8"/>
        <rFont val="Times New Roman"/>
        <family val="1"/>
      </rPr>
      <t xml:space="preserve">, у тому числі загального фонду -  </t>
    </r>
    <r>
      <rPr>
        <b/>
        <u val="single"/>
        <sz val="11"/>
        <color indexed="8"/>
        <rFont val="Times New Roman"/>
        <family val="1"/>
      </rPr>
      <t>343 573,00</t>
    </r>
    <r>
      <rPr>
        <b/>
        <sz val="11"/>
        <color indexed="8"/>
        <rFont val="Times New Roman"/>
        <family val="1"/>
      </rPr>
      <t xml:space="preserve"> гривень</t>
    </r>
    <r>
      <rPr>
        <sz val="11"/>
        <color indexed="8"/>
        <rFont val="Times New Roman"/>
        <family val="1"/>
      </rPr>
      <t xml:space="preserve"> та спеціального фонду - </t>
    </r>
    <r>
      <rPr>
        <u val="single"/>
        <sz val="11"/>
        <color indexed="8"/>
        <rFont val="Times New Roman"/>
        <family val="1"/>
      </rPr>
      <t>0,00</t>
    </r>
    <r>
      <rPr>
        <sz val="11"/>
        <color indexed="8"/>
        <rFont val="Times New Roman"/>
        <family val="1"/>
      </rPr>
      <t xml:space="preserve"> гривень.</t>
    </r>
  </si>
  <si>
    <t>Завдання 1. 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</si>
  <si>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 xml:space="preserve">                зі змінами</t>
  </si>
  <si>
    <t>Начальник управління у справах сім"ї, молоді та спорту Житомирської міської ради</t>
  </si>
  <si>
    <t>І. А. Ковальчук</t>
  </si>
  <si>
    <t>(підпис)</t>
  </si>
  <si>
    <t>(ініціали, прізвище)</t>
  </si>
  <si>
    <t>ПОГОДЖЕНО:</t>
  </si>
  <si>
    <t>Департамент бюджету та фінансів ЖМР</t>
  </si>
  <si>
    <t xml:space="preserve">Директор департаменту бюджету та фінансів
Житомирської міської ради  </t>
  </si>
  <si>
    <t>Д.А. Прохорчук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</si>
  <si>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</si>
  <si>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</si>
  <si>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</si>
  <si>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</t>
  </si>
  <si>
    <t>3.2.</t>
  </si>
  <si>
    <t>Кошторис</t>
  </si>
  <si>
    <t>середні витрати на утримання однієї установи</t>
  </si>
  <si>
    <t>кількість молоді, яка візьме участь у заходах, проведених регіональними закладами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</si>
</sst>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49" fontId="2" fillId="0" borderId="16" xfId="52" applyNumberFormat="1" applyFont="1" applyBorder="1" applyAlignment="1">
      <alignment horizontal="left" wrapText="1"/>
      <protection/>
    </xf>
    <xf numFmtId="0" fontId="49" fillId="33" borderId="0" xfId="0" applyFont="1" applyFill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9" fillId="0" borderId="0" xfId="0" applyFont="1" applyAlignment="1">
      <alignment horizontal="center" vertical="center" wrapText="1"/>
    </xf>
    <xf numFmtId="0" fontId="55" fillId="0" borderId="14" xfId="0" applyFont="1" applyBorder="1" applyAlignment="1">
      <alignment horizontal="center" vertical="top" wrapText="1"/>
    </xf>
    <xf numFmtId="0" fontId="2" fillId="34" borderId="17" xfId="52" applyFont="1" applyFill="1" applyBorder="1" applyAlignment="1">
      <alignment horizontal="left"/>
      <protection/>
    </xf>
    <xf numFmtId="0" fontId="53" fillId="0" borderId="0" xfId="0" applyFont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wrapText="1"/>
    </xf>
    <xf numFmtId="0" fontId="56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120" zoomScaleNormal="120" zoomScaleSheetLayoutView="90" zoomScalePageLayoutView="0" workbookViewId="0" topLeftCell="A10">
      <selection activeCell="E62" sqref="E62:E63"/>
    </sheetView>
  </sheetViews>
  <sheetFormatPr defaultColWidth="21.57421875" defaultRowHeight="15"/>
  <cols>
    <col min="1" max="1" width="6.57421875" style="3" customWidth="1"/>
    <col min="2" max="3" width="21.57421875" style="3" customWidth="1"/>
    <col min="4" max="4" width="26.140625" style="3" customWidth="1"/>
    <col min="5" max="5" width="21.57421875" style="3" customWidth="1"/>
    <col min="6" max="6" width="12.00390625" style="3" customWidth="1"/>
    <col min="7" max="16384" width="21.57421875" style="3" customWidth="1"/>
  </cols>
  <sheetData>
    <row r="1" spans="6:7" ht="15" customHeight="1">
      <c r="F1" s="80" t="s">
        <v>96</v>
      </c>
      <c r="G1" s="81"/>
    </row>
    <row r="2" spans="6:7" ht="15">
      <c r="F2" s="81"/>
      <c r="G2" s="81"/>
    </row>
    <row r="3" spans="6:7" ht="44.25" customHeight="1">
      <c r="F3" s="81"/>
      <c r="G3" s="81"/>
    </row>
    <row r="4" spans="1:5" ht="15.75">
      <c r="A4" s="1"/>
      <c r="E4" s="1" t="s">
        <v>0</v>
      </c>
    </row>
    <row r="5" spans="1:7" ht="15.75">
      <c r="A5" s="4"/>
      <c r="E5" s="76" t="s">
        <v>35</v>
      </c>
      <c r="F5" s="76"/>
      <c r="G5" s="76"/>
    </row>
    <row r="6" spans="1:7" ht="30.75" customHeight="1">
      <c r="A6" s="1"/>
      <c r="B6" s="1"/>
      <c r="E6" s="90" t="s">
        <v>36</v>
      </c>
      <c r="F6" s="90"/>
      <c r="G6" s="90"/>
    </row>
    <row r="7" spans="1:7" ht="15" customHeight="1">
      <c r="A7" s="1"/>
      <c r="E7" s="83" t="s">
        <v>1</v>
      </c>
      <c r="F7" s="83"/>
      <c r="G7" s="83"/>
    </row>
    <row r="8" spans="1:7" ht="15" customHeight="1">
      <c r="A8" s="4"/>
      <c r="E8" s="84" t="s">
        <v>74</v>
      </c>
      <c r="F8" s="84"/>
      <c r="G8" s="84"/>
    </row>
    <row r="11" spans="1:7" ht="15">
      <c r="A11" s="85" t="s">
        <v>2</v>
      </c>
      <c r="B11" s="85"/>
      <c r="C11" s="85"/>
      <c r="D11" s="85"/>
      <c r="E11" s="85"/>
      <c r="F11" s="85"/>
      <c r="G11" s="85"/>
    </row>
    <row r="12" spans="1:7" ht="15">
      <c r="A12" s="85" t="s">
        <v>37</v>
      </c>
      <c r="B12" s="85"/>
      <c r="C12" s="85"/>
      <c r="D12" s="85"/>
      <c r="E12" s="85"/>
      <c r="F12" s="85"/>
      <c r="G12" s="85"/>
    </row>
    <row r="13" spans="4:5" ht="15">
      <c r="D13" s="91" t="s">
        <v>85</v>
      </c>
      <c r="E13" s="91"/>
    </row>
    <row r="15" spans="1:7" ht="15">
      <c r="A15" s="82" t="s">
        <v>3</v>
      </c>
      <c r="B15" s="12">
        <v>1100000</v>
      </c>
      <c r="C15" s="82"/>
      <c r="D15" s="78" t="s">
        <v>36</v>
      </c>
      <c r="E15" s="78"/>
      <c r="F15" s="78"/>
      <c r="G15" s="78"/>
    </row>
    <row r="16" spans="1:7" ht="14.25" customHeight="1">
      <c r="A16" s="82"/>
      <c r="B16" s="13" t="s">
        <v>33</v>
      </c>
      <c r="C16" s="82"/>
      <c r="D16" s="79" t="s">
        <v>31</v>
      </c>
      <c r="E16" s="79"/>
      <c r="F16" s="79"/>
      <c r="G16" s="79"/>
    </row>
    <row r="17" spans="1:7" ht="14.25" customHeight="1">
      <c r="A17" s="82" t="s">
        <v>4</v>
      </c>
      <c r="B17" s="12">
        <v>1110000</v>
      </c>
      <c r="C17" s="82"/>
      <c r="D17" s="78" t="s">
        <v>36</v>
      </c>
      <c r="E17" s="78"/>
      <c r="F17" s="78"/>
      <c r="G17" s="78"/>
    </row>
    <row r="18" spans="1:7" ht="15">
      <c r="A18" s="82"/>
      <c r="B18" s="13" t="s">
        <v>33</v>
      </c>
      <c r="C18" s="82"/>
      <c r="D18" s="47" t="s">
        <v>30</v>
      </c>
      <c r="E18" s="47"/>
      <c r="F18" s="47"/>
      <c r="G18" s="47"/>
    </row>
    <row r="19" spans="1:7" ht="15">
      <c r="A19" s="82" t="s">
        <v>5</v>
      </c>
      <c r="B19" s="12">
        <v>1113133</v>
      </c>
      <c r="C19" s="24" t="s">
        <v>52</v>
      </c>
      <c r="D19" s="78" t="s">
        <v>51</v>
      </c>
      <c r="E19" s="78"/>
      <c r="F19" s="78"/>
      <c r="G19" s="78"/>
    </row>
    <row r="20" spans="1:7" ht="15">
      <c r="A20" s="82"/>
      <c r="B20" s="14" t="s">
        <v>33</v>
      </c>
      <c r="C20" s="14" t="s">
        <v>6</v>
      </c>
      <c r="D20" s="79" t="s">
        <v>32</v>
      </c>
      <c r="E20" s="79"/>
      <c r="F20" s="79"/>
      <c r="G20" s="79"/>
    </row>
    <row r="21" spans="1:7" ht="42" customHeight="1">
      <c r="A21" s="14" t="s">
        <v>7</v>
      </c>
      <c r="B21" s="48" t="s">
        <v>83</v>
      </c>
      <c r="C21" s="48"/>
      <c r="D21" s="48"/>
      <c r="E21" s="48"/>
      <c r="F21" s="48"/>
      <c r="G21" s="48"/>
    </row>
    <row r="22" spans="1:7" ht="15">
      <c r="A22" s="14" t="s">
        <v>8</v>
      </c>
      <c r="B22" s="48" t="s">
        <v>38</v>
      </c>
      <c r="C22" s="48"/>
      <c r="D22" s="48"/>
      <c r="E22" s="48"/>
      <c r="F22" s="48"/>
      <c r="G22" s="48"/>
    </row>
    <row r="23" spans="1:7" ht="46.5" customHeight="1">
      <c r="A23" s="14"/>
      <c r="B23" s="15"/>
      <c r="C23" s="15"/>
      <c r="D23" s="77" t="s">
        <v>73</v>
      </c>
      <c r="E23" s="77"/>
      <c r="F23" s="77"/>
      <c r="G23" s="77"/>
    </row>
    <row r="24" spans="1:7" ht="30" customHeight="1">
      <c r="A24" s="14"/>
      <c r="B24" s="15"/>
      <c r="C24" s="15"/>
      <c r="D24" s="48" t="s">
        <v>75</v>
      </c>
      <c r="E24" s="48"/>
      <c r="F24" s="48"/>
      <c r="G24" s="48"/>
    </row>
    <row r="25" spans="1:7" ht="16.5" customHeight="1">
      <c r="A25" s="2"/>
      <c r="B25" s="5"/>
      <c r="C25" s="5"/>
      <c r="D25" s="74" t="s">
        <v>76</v>
      </c>
      <c r="E25" s="74"/>
      <c r="F25" s="74"/>
      <c r="G25" s="74"/>
    </row>
    <row r="26" spans="1:2" ht="25.5" customHeight="1">
      <c r="A26" s="16" t="s">
        <v>9</v>
      </c>
      <c r="B26" s="3" t="s">
        <v>77</v>
      </c>
    </row>
    <row r="27" spans="1:7" ht="19.5" customHeight="1">
      <c r="A27" s="33" t="s">
        <v>11</v>
      </c>
      <c r="B27" s="67" t="s">
        <v>78</v>
      </c>
      <c r="C27" s="67"/>
      <c r="D27" s="67"/>
      <c r="E27" s="67"/>
      <c r="F27" s="67"/>
      <c r="G27" s="67"/>
    </row>
    <row r="28" spans="1:7" ht="63.75" customHeight="1">
      <c r="A28" s="33" t="s">
        <v>3</v>
      </c>
      <c r="B28" s="61" t="s">
        <v>79</v>
      </c>
      <c r="C28" s="62"/>
      <c r="D28" s="62"/>
      <c r="E28" s="62"/>
      <c r="F28" s="62"/>
      <c r="G28" s="63"/>
    </row>
    <row r="29" spans="1:7" ht="18" customHeight="1">
      <c r="A29" s="16"/>
      <c r="B29" s="75"/>
      <c r="C29" s="75"/>
      <c r="D29" s="75"/>
      <c r="E29" s="75"/>
      <c r="F29" s="75"/>
      <c r="G29" s="75"/>
    </row>
    <row r="30" spans="1:7" ht="15">
      <c r="A30" s="14" t="s">
        <v>10</v>
      </c>
      <c r="B30" s="48" t="s">
        <v>39</v>
      </c>
      <c r="C30" s="48"/>
      <c r="D30" s="48"/>
      <c r="E30" s="48"/>
      <c r="F30" s="48"/>
      <c r="G30" s="48"/>
    </row>
    <row r="31" spans="1:7" ht="19.5" customHeight="1">
      <c r="A31" s="32"/>
      <c r="B31" s="50" t="s">
        <v>80</v>
      </c>
      <c r="C31" s="50"/>
      <c r="D31" s="50"/>
      <c r="E31" s="50"/>
      <c r="F31" s="50"/>
      <c r="G31" s="50"/>
    </row>
    <row r="32" spans="1:2" ht="21.75" customHeight="1">
      <c r="A32" s="32" t="s">
        <v>13</v>
      </c>
      <c r="B32" s="3" t="s">
        <v>34</v>
      </c>
    </row>
    <row r="33" spans="1:7" ht="15">
      <c r="A33" s="7" t="s">
        <v>11</v>
      </c>
      <c r="B33" s="67" t="s">
        <v>12</v>
      </c>
      <c r="C33" s="67"/>
      <c r="D33" s="67"/>
      <c r="E33" s="67"/>
      <c r="F33" s="67"/>
      <c r="G33" s="67"/>
    </row>
    <row r="34" spans="1:7" ht="33.75" customHeight="1">
      <c r="A34" s="7" t="s">
        <v>3</v>
      </c>
      <c r="B34" s="61" t="s">
        <v>70</v>
      </c>
      <c r="C34" s="62"/>
      <c r="D34" s="62"/>
      <c r="E34" s="62"/>
      <c r="F34" s="62"/>
      <c r="G34" s="63"/>
    </row>
    <row r="35" spans="1:7" ht="7.5" customHeight="1">
      <c r="A35" s="14"/>
      <c r="B35" s="15"/>
      <c r="C35" s="15"/>
      <c r="D35" s="15"/>
      <c r="E35" s="15"/>
      <c r="F35" s="15"/>
      <c r="G35" s="15"/>
    </row>
    <row r="36" spans="1:7" ht="15">
      <c r="A36" s="32" t="s">
        <v>18</v>
      </c>
      <c r="B36" s="17" t="s">
        <v>14</v>
      </c>
      <c r="C36" s="15"/>
      <c r="D36" s="15"/>
      <c r="E36" s="15"/>
      <c r="F36" s="15"/>
      <c r="G36" s="15"/>
    </row>
    <row r="37" spans="1:10" ht="15" customHeight="1">
      <c r="A37" s="7" t="s">
        <v>11</v>
      </c>
      <c r="B37" s="45" t="s">
        <v>14</v>
      </c>
      <c r="C37" s="46"/>
      <c r="D37" s="7" t="s">
        <v>15</v>
      </c>
      <c r="E37" s="45" t="s">
        <v>16</v>
      </c>
      <c r="F37" s="46"/>
      <c r="G37" s="7" t="s">
        <v>17</v>
      </c>
      <c r="H37" s="23"/>
      <c r="I37" s="23"/>
      <c r="J37" s="23"/>
    </row>
    <row r="38" spans="1:7" ht="15.75" customHeight="1">
      <c r="A38" s="7">
        <v>1</v>
      </c>
      <c r="B38" s="45">
        <v>2</v>
      </c>
      <c r="C38" s="46"/>
      <c r="D38" s="7">
        <v>3</v>
      </c>
      <c r="E38" s="45">
        <v>4</v>
      </c>
      <c r="F38" s="46"/>
      <c r="G38" s="7">
        <v>5</v>
      </c>
    </row>
    <row r="39" spans="1:7" ht="15">
      <c r="A39" s="7" t="s">
        <v>3</v>
      </c>
      <c r="B39" s="45" t="s">
        <v>40</v>
      </c>
      <c r="C39" s="46"/>
      <c r="D39" s="18">
        <v>328573</v>
      </c>
      <c r="E39" s="86"/>
      <c r="F39" s="87"/>
      <c r="G39" s="18">
        <v>328573</v>
      </c>
    </row>
    <row r="40" spans="1:7" ht="15">
      <c r="A40" s="33" t="s">
        <v>4</v>
      </c>
      <c r="B40" s="67" t="s">
        <v>81</v>
      </c>
      <c r="C40" s="67"/>
      <c r="D40" s="18">
        <v>15000</v>
      </c>
      <c r="E40" s="86"/>
      <c r="F40" s="87"/>
      <c r="G40" s="18">
        <v>15000</v>
      </c>
    </row>
    <row r="41" spans="1:7" ht="15">
      <c r="A41" s="55" t="s">
        <v>17</v>
      </c>
      <c r="B41" s="56"/>
      <c r="C41" s="57"/>
      <c r="D41" s="39">
        <f>D39+D40</f>
        <v>343573</v>
      </c>
      <c r="E41" s="88"/>
      <c r="F41" s="89"/>
      <c r="G41" s="39">
        <f>G39+G40</f>
        <v>343573</v>
      </c>
    </row>
    <row r="42" ht="19.5" customHeight="1">
      <c r="A42" s="2"/>
    </row>
    <row r="43" spans="1:7" ht="16.5" customHeight="1">
      <c r="A43" s="22" t="s">
        <v>21</v>
      </c>
      <c r="B43" s="51" t="s">
        <v>19</v>
      </c>
      <c r="C43" s="51"/>
      <c r="D43" s="51"/>
      <c r="E43" s="51"/>
      <c r="F43" s="51"/>
      <c r="G43" s="51"/>
    </row>
    <row r="44" spans="1:7" ht="30.75" customHeight="1">
      <c r="A44" s="71" t="s">
        <v>20</v>
      </c>
      <c r="B44" s="72"/>
      <c r="C44" s="72"/>
      <c r="D44" s="73"/>
      <c r="E44" s="19" t="s">
        <v>15</v>
      </c>
      <c r="F44" s="19" t="s">
        <v>16</v>
      </c>
      <c r="G44" s="19" t="s">
        <v>17</v>
      </c>
    </row>
    <row r="45" spans="1:7" ht="15.75" customHeight="1">
      <c r="A45" s="71">
        <v>1</v>
      </c>
      <c r="B45" s="72"/>
      <c r="C45" s="72"/>
      <c r="D45" s="73"/>
      <c r="E45" s="19">
        <v>2</v>
      </c>
      <c r="F45" s="20">
        <v>3</v>
      </c>
      <c r="G45" s="19">
        <v>4</v>
      </c>
    </row>
    <row r="46" spans="1:7" ht="41.25" customHeight="1">
      <c r="A46" s="68" t="s">
        <v>53</v>
      </c>
      <c r="B46" s="69"/>
      <c r="C46" s="69"/>
      <c r="D46" s="70"/>
      <c r="E46" s="18">
        <v>343573</v>
      </c>
      <c r="F46" s="18"/>
      <c r="G46" s="21">
        <f>E46+F46</f>
        <v>343573</v>
      </c>
    </row>
    <row r="47" spans="1:7" ht="15">
      <c r="A47" s="58" t="s">
        <v>17</v>
      </c>
      <c r="B47" s="59"/>
      <c r="C47" s="59"/>
      <c r="D47" s="60"/>
      <c r="E47" s="38">
        <f>E46</f>
        <v>343573</v>
      </c>
      <c r="F47" s="38"/>
      <c r="G47" s="38">
        <f>G46</f>
        <v>343573</v>
      </c>
    </row>
    <row r="48" ht="15.75">
      <c r="A48" s="2"/>
    </row>
    <row r="49" spans="1:7" ht="30" customHeight="1">
      <c r="A49" s="32" t="s">
        <v>82</v>
      </c>
      <c r="B49" s="48" t="s">
        <v>22</v>
      </c>
      <c r="C49" s="48"/>
      <c r="D49" s="48"/>
      <c r="E49" s="48"/>
      <c r="F49" s="48"/>
      <c r="G49" s="48"/>
    </row>
    <row r="50" spans="1:7" ht="30">
      <c r="A50" s="7" t="s">
        <v>11</v>
      </c>
      <c r="B50" s="7" t="s">
        <v>23</v>
      </c>
      <c r="C50" s="7" t="s">
        <v>24</v>
      </c>
      <c r="D50" s="7" t="s">
        <v>25</v>
      </c>
      <c r="E50" s="7" t="s">
        <v>15</v>
      </c>
      <c r="F50" s="7" t="s">
        <v>16</v>
      </c>
      <c r="G50" s="7" t="s">
        <v>17</v>
      </c>
    </row>
    <row r="51" spans="1:7" ht="18" customHeight="1">
      <c r="A51" s="7">
        <v>1</v>
      </c>
      <c r="B51" s="7">
        <v>2</v>
      </c>
      <c r="C51" s="7">
        <v>3</v>
      </c>
      <c r="D51" s="7">
        <v>4</v>
      </c>
      <c r="E51" s="7">
        <v>5</v>
      </c>
      <c r="F51" s="7">
        <v>6</v>
      </c>
      <c r="G51" s="7">
        <v>7</v>
      </c>
    </row>
    <row r="52" spans="1:7" ht="37.5" customHeight="1">
      <c r="A52" s="64" t="s">
        <v>84</v>
      </c>
      <c r="B52" s="65"/>
      <c r="C52" s="65"/>
      <c r="D52" s="65"/>
      <c r="E52" s="65"/>
      <c r="F52" s="65"/>
      <c r="G52" s="66"/>
    </row>
    <row r="53" spans="1:7" ht="18" customHeight="1">
      <c r="A53" s="6">
        <v>1</v>
      </c>
      <c r="B53" s="52" t="s">
        <v>26</v>
      </c>
      <c r="C53" s="53"/>
      <c r="D53" s="53"/>
      <c r="E53" s="53"/>
      <c r="F53" s="53"/>
      <c r="G53" s="54"/>
    </row>
    <row r="54" spans="1:7" ht="91.5" customHeight="1">
      <c r="A54" s="9" t="s">
        <v>41</v>
      </c>
      <c r="B54" s="10" t="s">
        <v>54</v>
      </c>
      <c r="C54" s="8" t="s">
        <v>57</v>
      </c>
      <c r="D54" s="8" t="s">
        <v>97</v>
      </c>
      <c r="E54" s="11">
        <v>343573</v>
      </c>
      <c r="F54" s="9"/>
      <c r="G54" s="11">
        <v>343573</v>
      </c>
    </row>
    <row r="55" spans="1:7" ht="51">
      <c r="A55" s="9" t="s">
        <v>42</v>
      </c>
      <c r="B55" s="10" t="s">
        <v>55</v>
      </c>
      <c r="C55" s="8" t="s">
        <v>48</v>
      </c>
      <c r="D55" s="8" t="s">
        <v>71</v>
      </c>
      <c r="E55" s="27">
        <v>1</v>
      </c>
      <c r="F55" s="11"/>
      <c r="G55" s="27">
        <v>1</v>
      </c>
    </row>
    <row r="56" spans="1:7" ht="60.75" customHeight="1">
      <c r="A56" s="9" t="s">
        <v>43</v>
      </c>
      <c r="B56" s="10" t="s">
        <v>56</v>
      </c>
      <c r="C56" s="8" t="s">
        <v>48</v>
      </c>
      <c r="D56" s="8" t="s">
        <v>58</v>
      </c>
      <c r="E56" s="9" t="s">
        <v>59</v>
      </c>
      <c r="F56" s="11"/>
      <c r="G56" s="9" t="s">
        <v>59</v>
      </c>
    </row>
    <row r="57" spans="1:7" ht="20.25" customHeight="1">
      <c r="A57" s="6">
        <v>2</v>
      </c>
      <c r="B57" s="52" t="s">
        <v>27</v>
      </c>
      <c r="C57" s="53"/>
      <c r="D57" s="53"/>
      <c r="E57" s="53"/>
      <c r="F57" s="53"/>
      <c r="G57" s="54"/>
    </row>
    <row r="58" spans="1:7" ht="51.75" customHeight="1">
      <c r="A58" s="9" t="s">
        <v>44</v>
      </c>
      <c r="B58" s="10" t="s">
        <v>60</v>
      </c>
      <c r="C58" s="8" t="s">
        <v>49</v>
      </c>
      <c r="D58" s="8" t="s">
        <v>63</v>
      </c>
      <c r="E58" s="9" t="s">
        <v>64</v>
      </c>
      <c r="F58" s="9"/>
      <c r="G58" s="9" t="s">
        <v>64</v>
      </c>
    </row>
    <row r="59" spans="1:7" ht="63.75">
      <c r="A59" s="9" t="s">
        <v>45</v>
      </c>
      <c r="B59" s="10" t="s">
        <v>61</v>
      </c>
      <c r="C59" s="8" t="s">
        <v>48</v>
      </c>
      <c r="D59" s="8" t="s">
        <v>63</v>
      </c>
      <c r="E59" s="9" t="s">
        <v>65</v>
      </c>
      <c r="F59" s="9"/>
      <c r="G59" s="9" t="s">
        <v>65</v>
      </c>
    </row>
    <row r="60" spans="1:16" ht="55.5" customHeight="1">
      <c r="A60" s="9" t="s">
        <v>62</v>
      </c>
      <c r="B60" s="10" t="s">
        <v>101</v>
      </c>
      <c r="C60" s="8" t="s">
        <v>49</v>
      </c>
      <c r="D60" s="8" t="s">
        <v>63</v>
      </c>
      <c r="E60" s="9" t="s">
        <v>66</v>
      </c>
      <c r="F60" s="9"/>
      <c r="G60" s="9" t="s">
        <v>66</v>
      </c>
      <c r="H60" s="23"/>
      <c r="I60" s="23"/>
      <c r="J60" s="23"/>
      <c r="K60" s="23"/>
      <c r="L60" s="23"/>
      <c r="M60" s="23"/>
      <c r="N60" s="23"/>
      <c r="O60" s="23"/>
      <c r="P60" s="23"/>
    </row>
    <row r="61" spans="1:7" ht="15.75">
      <c r="A61" s="6">
        <v>3</v>
      </c>
      <c r="B61" s="52" t="s">
        <v>28</v>
      </c>
      <c r="C61" s="53"/>
      <c r="D61" s="53"/>
      <c r="E61" s="53"/>
      <c r="F61" s="53"/>
      <c r="G61" s="54"/>
    </row>
    <row r="62" spans="1:7" ht="37.5" customHeight="1">
      <c r="A62" s="8" t="s">
        <v>46</v>
      </c>
      <c r="B62" s="25" t="s">
        <v>100</v>
      </c>
      <c r="C62" s="26" t="s">
        <v>57</v>
      </c>
      <c r="D62" s="8" t="s">
        <v>99</v>
      </c>
      <c r="E62" s="11">
        <f>E54</f>
        <v>343573</v>
      </c>
      <c r="F62" s="44"/>
      <c r="G62" s="11">
        <f>G54</f>
        <v>343573</v>
      </c>
    </row>
    <row r="63" spans="1:7" ht="73.5" customHeight="1">
      <c r="A63" s="8" t="s">
        <v>98</v>
      </c>
      <c r="B63" s="25" t="s">
        <v>67</v>
      </c>
      <c r="C63" s="26" t="s">
        <v>57</v>
      </c>
      <c r="D63" s="8" t="s">
        <v>72</v>
      </c>
      <c r="E63" s="11">
        <v>8977</v>
      </c>
      <c r="F63" s="11"/>
      <c r="G63" s="11">
        <v>8977</v>
      </c>
    </row>
    <row r="64" spans="1:7" ht="15.75">
      <c r="A64" s="6">
        <v>4</v>
      </c>
      <c r="B64" s="52" t="s">
        <v>29</v>
      </c>
      <c r="C64" s="53"/>
      <c r="D64" s="53"/>
      <c r="E64" s="53"/>
      <c r="F64" s="53"/>
      <c r="G64" s="54"/>
    </row>
    <row r="65" spans="1:7" ht="81.75" customHeight="1">
      <c r="A65" s="28" t="s">
        <v>47</v>
      </c>
      <c r="B65" s="29" t="s">
        <v>68</v>
      </c>
      <c r="C65" s="30" t="s">
        <v>50</v>
      </c>
      <c r="D65" s="31" t="s">
        <v>69</v>
      </c>
      <c r="E65" s="34">
        <v>15</v>
      </c>
      <c r="F65" s="35"/>
      <c r="G65" s="34">
        <v>15</v>
      </c>
    </row>
    <row r="66" ht="24.75" customHeight="1">
      <c r="A66" s="2"/>
    </row>
    <row r="67" spans="1:4" ht="15" customHeight="1">
      <c r="A67" s="48" t="s">
        <v>86</v>
      </c>
      <c r="B67" s="48"/>
      <c r="C67" s="48"/>
      <c r="D67" s="40"/>
    </row>
    <row r="68" spans="1:7" ht="20.25" customHeight="1">
      <c r="A68" s="48"/>
      <c r="B68" s="48"/>
      <c r="C68" s="48"/>
      <c r="D68" s="41"/>
      <c r="E68" s="42"/>
      <c r="F68" s="49" t="s">
        <v>87</v>
      </c>
      <c r="G68" s="49"/>
    </row>
    <row r="69" spans="1:7" ht="33" customHeight="1">
      <c r="A69" s="43"/>
      <c r="B69" s="37"/>
      <c r="D69" s="36" t="s">
        <v>88</v>
      </c>
      <c r="F69" s="47" t="s">
        <v>89</v>
      </c>
      <c r="G69" s="47"/>
    </row>
    <row r="70" spans="1:4" ht="15" customHeight="1">
      <c r="A70" s="48" t="s">
        <v>90</v>
      </c>
      <c r="B70" s="48"/>
      <c r="C70" s="37"/>
      <c r="D70" s="37"/>
    </row>
    <row r="71" spans="1:4" ht="15" customHeight="1">
      <c r="A71" s="48" t="s">
        <v>91</v>
      </c>
      <c r="B71" s="48"/>
      <c r="C71" s="48"/>
      <c r="D71" s="37"/>
    </row>
    <row r="72" spans="1:7" ht="33.75" customHeight="1">
      <c r="A72" s="48" t="s">
        <v>92</v>
      </c>
      <c r="B72" s="48"/>
      <c r="C72" s="48"/>
      <c r="D72" s="41"/>
      <c r="E72" s="42"/>
      <c r="F72" s="49" t="s">
        <v>93</v>
      </c>
      <c r="G72" s="49"/>
    </row>
    <row r="73" spans="1:7" ht="15">
      <c r="A73" s="40"/>
      <c r="B73" s="37"/>
      <c r="C73" s="37"/>
      <c r="D73" s="36" t="s">
        <v>88</v>
      </c>
      <c r="F73" s="47" t="s">
        <v>89</v>
      </c>
      <c r="G73" s="47"/>
    </row>
    <row r="74" ht="15">
      <c r="A74" s="3" t="s">
        <v>94</v>
      </c>
    </row>
    <row r="75" ht="15">
      <c r="A75" s="3" t="s">
        <v>95</v>
      </c>
    </row>
  </sheetData>
  <sheetProtection/>
  <mergeCells count="60">
    <mergeCell ref="E39:F39"/>
    <mergeCell ref="E40:F40"/>
    <mergeCell ref="E41:F41"/>
    <mergeCell ref="B37:C37"/>
    <mergeCell ref="E6:G6"/>
    <mergeCell ref="A12:G12"/>
    <mergeCell ref="D16:G16"/>
    <mergeCell ref="D15:G15"/>
    <mergeCell ref="A19:A20"/>
    <mergeCell ref="D13:E13"/>
    <mergeCell ref="D20:G20"/>
    <mergeCell ref="D17:G17"/>
    <mergeCell ref="F1:G3"/>
    <mergeCell ref="A15:A16"/>
    <mergeCell ref="C15:C16"/>
    <mergeCell ref="A17:A18"/>
    <mergeCell ref="C17:C18"/>
    <mergeCell ref="E7:G7"/>
    <mergeCell ref="E8:G8"/>
    <mergeCell ref="A11:G11"/>
    <mergeCell ref="D18:G18"/>
    <mergeCell ref="E5:G5"/>
    <mergeCell ref="B61:G61"/>
    <mergeCell ref="B22:G22"/>
    <mergeCell ref="B33:G33"/>
    <mergeCell ref="D24:G24"/>
    <mergeCell ref="D23:G23"/>
    <mergeCell ref="D19:G19"/>
    <mergeCell ref="B27:G27"/>
    <mergeCell ref="B28:G28"/>
    <mergeCell ref="A46:D46"/>
    <mergeCell ref="B53:G53"/>
    <mergeCell ref="B64:G64"/>
    <mergeCell ref="A44:D44"/>
    <mergeCell ref="A45:D45"/>
    <mergeCell ref="D25:G25"/>
    <mergeCell ref="B29:G29"/>
    <mergeCell ref="B39:C39"/>
    <mergeCell ref="B30:G30"/>
    <mergeCell ref="B38:C38"/>
    <mergeCell ref="B31:G31"/>
    <mergeCell ref="B43:G43"/>
    <mergeCell ref="B57:G57"/>
    <mergeCell ref="A41:C41"/>
    <mergeCell ref="A47:D47"/>
    <mergeCell ref="B21:G21"/>
    <mergeCell ref="B34:G34"/>
    <mergeCell ref="B49:G49"/>
    <mergeCell ref="A52:G52"/>
    <mergeCell ref="B40:C40"/>
    <mergeCell ref="E37:F37"/>
    <mergeCell ref="E38:F38"/>
    <mergeCell ref="F73:G73"/>
    <mergeCell ref="A67:C68"/>
    <mergeCell ref="F68:G68"/>
    <mergeCell ref="F69:G69"/>
    <mergeCell ref="A70:B70"/>
    <mergeCell ref="A71:C71"/>
    <mergeCell ref="A72:C72"/>
    <mergeCell ref="F72:G72"/>
  </mergeCells>
  <printOptions/>
  <pageMargins left="0.18" right="0.16" top="0.52" bottom="0.29" header="0.3" footer="0.3"/>
  <pageSetup horizontalDpi="600" verticalDpi="600" orientation="landscape" paperSize="9" r:id="rId1"/>
  <rowBreaks count="3" manualBreakCount="3">
    <brk id="25" max="255" man="1"/>
    <brk id="47" max="6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2019-03-21T14:32:13Z</cp:lastPrinted>
  <dcterms:created xsi:type="dcterms:W3CDTF">2018-12-28T08:43:53Z</dcterms:created>
  <dcterms:modified xsi:type="dcterms:W3CDTF">2019-03-21T14:38:43Z</dcterms:modified>
  <cp:category/>
  <cp:version/>
  <cp:contentType/>
  <cp:contentStatus/>
</cp:coreProperties>
</file>