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<sst xmlns="http://schemas.openxmlformats.org/spreadsheetml/2006/main" count="226" uniqueCount="146">
  <si>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</si>
  <si>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</si>
  <si>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</si>
  <si>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</si>
  <si>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</si>
  <si>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</si>
  <si>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</si>
  <si>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</si>
  <si>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</si>
  <si>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</si>
  <si>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</si>
  <si>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</si>
  <si>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</si>
  <si>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</si>
  <si>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</si>
  <si>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</si>
  <si>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</si>
  <si>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</si>
  <si>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</si>
  <si>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</si>
  <si>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</si>
  <si>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</si>
  <si>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</si>
  <si>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</si>
  <si>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</si>
  <si>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</si>
  <si>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</si>
  <si>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</si>
  <si>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</si>
  <si>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</si>
  <si>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</si>
  <si>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</si>
  <si>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</si>
  <si>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</si>
  <si>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</si>
  <si>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</si>
  <si>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</si>
  <si>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</si>
  <si>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</si>
  <si>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</si>
  <si>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</si>
  <si>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</si>
  <si>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</si>
  <si>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>Утримання та забезпечення діяльності центрів соціальних служб для сім’ї, дітей та молоді</t>
  </si>
  <si>
    <t xml:space="preserve">Підстави для виконання бюджетної програми: </t>
  </si>
  <si>
    <t xml:space="preserve">Рішення сесії Житомирської міської ради від 18.12.2017 №876 “Про затвердження міської комплексної цільової соціальної програми підтримки сім’ї, дітей та молоді, забезпечення рівних прав та можливостей жінок і чоловіків на 2018-2020 роки” (зі змінами). 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</si>
  <si>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                                                                                                                        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</si>
  <si>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</si>
  <si>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>Мета бюджетної програми:</t>
  </si>
  <si>
    <t xml:space="preserve">ЗАТВЕРДЖЕНО
Наказ Міністерства фінансів України 
26 серпня 2014 року № 836
(у редакції наказу 
Міністерства фінансів України
від 15 листопада 2018 року № 908)
</t>
  </si>
  <si>
    <t>у тому числі 
бюджет розвитку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</si>
  <si>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</si>
  <si>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</si>
  <si>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</si>
  <si>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</si>
  <si>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</si>
  <si>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Надання соціальних послуг дітям, молоді та сім'ям, які опинилися у складних життєвих обставинах та потребують сторонньої допомоги</t>
  </si>
  <si>
    <t>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предметами тривалого вжитку</t>
  </si>
  <si>
    <t xml:space="preserve">Придбання обладнання і предметів довгострокового користування. Облаштування новоствореного дитячого будинку сімейного типу меблями, побутовою технікою та іншими </t>
  </si>
  <si>
    <t>Заробітна плата з нарахуваннями</t>
  </si>
  <si>
    <t>Використання товарів і послуг</t>
  </si>
  <si>
    <t>Видатки на відрядження</t>
  </si>
  <si>
    <t>Оплата теплопостачання</t>
  </si>
  <si>
    <t>Оплата водопостачання</t>
  </si>
  <si>
    <t>Оплата електроенергії</t>
  </si>
  <si>
    <t>Інші поточні видатки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</si>
  <si>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</si>
  <si>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</si>
  <si>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</si>
  <si>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</si>
  <si>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</si>
  <si>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</si>
  <si>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</si>
  <si>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</si>
  <si>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</si>
  <si>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</si>
  <si>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</si>
  <si>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</si>
  <si>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</si>
  <si>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</si>
  <si>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</si>
  <si>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</t>
  </si>
  <si>
    <t>4.1.</t>
  </si>
  <si>
    <t>4.2.</t>
  </si>
  <si>
    <t>4.3.</t>
  </si>
  <si>
    <t>4.4.</t>
  </si>
  <si>
    <t>4.5.</t>
  </si>
  <si>
    <t>4.6.</t>
  </si>
  <si>
    <t>4.7.</t>
  </si>
  <si>
    <t>од.</t>
  </si>
  <si>
    <t xml:space="preserve">Кількість штатних працівників центрів </t>
  </si>
  <si>
    <t>осіб</t>
  </si>
  <si>
    <t xml:space="preserve">Кількість спеціалістів, залучених до заходів </t>
  </si>
  <si>
    <t xml:space="preserve">Штатний розпис та угоди </t>
  </si>
  <si>
    <t xml:space="preserve">Кількість центрів соціальних служб для сім'ї, дітей та молоді </t>
  </si>
  <si>
    <t>Зведення планів по мережі, штатах і контингентах установ, що фінансуються з місцевих бюджетів</t>
  </si>
  <si>
    <t>2.8.</t>
  </si>
  <si>
    <t>2.9.</t>
  </si>
  <si>
    <t>Кількість прийомних сімей, дитячих будинків сімейного типу,сімей які опинилися в складних життєвих обставинах,охоплених соціальним супроводом</t>
  </si>
  <si>
    <t xml:space="preserve">Кількість запланованих заходів </t>
  </si>
  <si>
    <t>Кількість осіб, охоплених заходами</t>
  </si>
  <si>
    <t>Кількість молодих сімей, сімей з дітьми, осіб, які перебувають у складних життєвих обставинах, та охоплених соціальною роботою</t>
  </si>
  <si>
    <t>Кількість соціальних послуг, наданих молодим сім’ям, сімям з дітьми, особам, які перебувають у складних життєвих обставинах</t>
  </si>
  <si>
    <t>Кількість прийомних сімей, дитячих будинків сімейного типу, сімей опікунів, піклувальників, охоплених заходами</t>
  </si>
  <si>
    <t>Кількість учасників АТО та членів їх сімей, охоплених соціальною роботою</t>
  </si>
  <si>
    <t>Кількість соціальних послуг, наданих учасникам АТО та членам їх сімей</t>
  </si>
  <si>
    <t xml:space="preserve">Кількість закладів, що надають соціальні послуги сім'ям, дітям та молоді, діяльність яких координується центрами соціальних служб для сім'ї, дітей та молоді </t>
  </si>
  <si>
    <t>Журнал обліку групових заходів</t>
  </si>
  <si>
    <t>Звітність з соціальної роботи та картки клієнтів</t>
  </si>
  <si>
    <t>Звітність з соціальної роботи</t>
  </si>
  <si>
    <t xml:space="preserve">Середні витрати на утримання одного центру соціальних служб для сім"ї, дітей та молоді </t>
  </si>
  <si>
    <t xml:space="preserve">Середні витрати на забезпечення діяльності одного працівника центру соціальних служб для сім"ї, дітей та молоді </t>
  </si>
  <si>
    <t xml:space="preserve">Середні витрати на здійснення соціального супроводу </t>
  </si>
  <si>
    <t xml:space="preserve">Середні витрати на надання однієї соціальної послуги </t>
  </si>
  <si>
    <t>Середні витрати проведення 1 заходу у сфері сімейної політики і забезпечення рівних прав та можливостей жінок і чоловіків</t>
  </si>
  <si>
    <t>Середні витрати на одного фахівця, який отримав знання по роботі з сім'ями та з питань гендерної політики поза системою освіти</t>
  </si>
  <si>
    <t>грн.</t>
  </si>
  <si>
    <t xml:space="preserve">Кошторис </t>
  </si>
  <si>
    <t xml:space="preserve">Розрахунок відношення </t>
  </si>
  <si>
    <t>Розрахунок відношення видатків до кількості</t>
  </si>
  <si>
    <t>Розрахунок (відношення витрат на забезпечення діяльності Центру до кількості штатних одиниць)</t>
  </si>
  <si>
    <t>Кількість підготовлених кандидатів в опікуни,піклувальники прийомні батьки та батьки-вихователі, які пройшли підготовку та стали прийомними батьками або батькми 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</si>
  <si>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</si>
  <si>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 xml:space="preserve">Кількість послуг, які надані центрам соціальних служб для сім"ї, дітей та молоді </t>
  </si>
  <si>
    <t xml:space="preserve">Динаміка кількості осіб, яким надано соціальні послуги, порівняно з минулим роком </t>
  </si>
  <si>
    <t>Динаміка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</si>
  <si>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Частка охоплення населення заходами програми</t>
  </si>
  <si>
    <t xml:space="preserve">Частка охоплення заходами програми від загальної кількості прийомних сімей, дитячих будинків сімейного типу, сімей опікунів, піклувальників і знаходяться під супроводом, заходами програми від загальної кількості таких сімей </t>
  </si>
  <si>
    <t>Частка охоплення заходами програми від загальної кількості багатодітних сімей м. Житомира</t>
  </si>
  <si>
    <t>4.8.</t>
  </si>
  <si>
    <t>%</t>
  </si>
  <si>
    <t xml:space="preserve">Розрахунок
</t>
  </si>
  <si>
    <t xml:space="preserve">Звітність з соціальної роботи
</t>
  </si>
  <si>
    <t xml:space="preserve">Розрахунок відношення 
</t>
  </si>
  <si>
    <t>Вартість облаштування новоствореного дитячого будинку сімейного типу мебдями, побутовою технікою та іншими предметами тривалого вжитку</t>
  </si>
  <si>
    <t xml:space="preserve">Розрахунок   </t>
  </si>
  <si>
    <t>Розрахунок</t>
  </si>
  <si>
    <t>Кількість меблів, побутової техніки та інших предметів тривалого вжитку</t>
  </si>
  <si>
    <t>Середні витрати на придбання  меблів, побутової техніки, інших предметів тривалого вжитку</t>
  </si>
  <si>
    <t>Рівень готовності облаштування дитячого будинку</t>
  </si>
  <si>
    <t>Міська комплексна цільова соціальна програма підтримки сім’ї, дітей та молоді, забезпечення рівних прав та можливостей жінок і чоловіків на 2018-2020 роки”</t>
  </si>
  <si>
    <t>Проект Концепції інтегрованого розвитку Житомира до 2030 року</t>
  </si>
  <si>
    <t>Придбання обладнання і предметів довгострокового користування</t>
  </si>
  <si>
    <t>від 31.01.2019  № 6-Д</t>
  </si>
  <si>
    <t>від 31.01.2019  № 26/1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</si>
  <si>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4 263 480,16</t>
    </r>
    <r>
      <rPr>
        <sz val="11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1"/>
        <color indexed="8"/>
        <rFont val="Times New Roman"/>
        <family val="1"/>
      </rPr>
      <t>4 129 480,1</t>
    </r>
    <r>
      <rPr>
        <sz val="11"/>
        <color indexed="8"/>
        <rFont val="Times New Roman"/>
        <family val="1"/>
      </rPr>
      <t xml:space="preserve">6 гривень та спеціального фонду - </t>
    </r>
    <r>
      <rPr>
        <u val="single"/>
        <sz val="11"/>
        <color indexed="8"/>
        <rFont val="Times New Roman"/>
        <family val="1"/>
      </rPr>
      <t>134 000,00</t>
    </r>
    <r>
      <rPr>
        <sz val="11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</si>
</sst>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49" fontId="4" fillId="0" borderId="0" xfId="52" applyNumberFormat="1" applyFont="1" applyBorder="1" applyAlignment="1">
      <alignment wrapText="1"/>
      <protection/>
    </xf>
    <xf numFmtId="49" fontId="2" fillId="0" borderId="0" xfId="52" applyNumberFormat="1" applyFont="1" applyBorder="1" applyAlignment="1">
      <alignment wrapText="1"/>
      <protection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47" fillId="0" borderId="10" xfId="0" applyFont="1" applyBorder="1" applyAlignment="1">
      <alignment/>
    </xf>
    <xf numFmtId="0" fontId="50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16" fontId="6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13" xfId="0" applyFont="1" applyBorder="1" applyAlignment="1">
      <alignment horizontal="left" wrapText="1"/>
    </xf>
    <xf numFmtId="0" fontId="55" fillId="0" borderId="17" xfId="0" applyFont="1" applyBorder="1" applyAlignment="1">
      <alignment horizontal="center" vertical="top" wrapText="1"/>
    </xf>
    <xf numFmtId="0" fontId="2" fillId="34" borderId="18" xfId="52" applyFont="1" applyFill="1" applyBorder="1" applyAlignment="1">
      <alignment horizontal="left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5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SheetLayoutView="90" zoomScalePageLayoutView="0" workbookViewId="0" topLeftCell="A43">
      <selection activeCell="I41" sqref="I41"/>
    </sheetView>
  </sheetViews>
  <sheetFormatPr defaultColWidth="21.57421875" defaultRowHeight="15"/>
  <cols>
    <col min="1" max="1" width="6.57421875" style="3" customWidth="1"/>
    <col min="2" max="16384" width="21.57421875" style="3" customWidth="1"/>
  </cols>
  <sheetData>
    <row r="1" spans="6:7" ht="15">
      <c r="F1" s="84" t="s">
        <v>49</v>
      </c>
      <c r="G1" s="85"/>
    </row>
    <row r="2" spans="6:7" ht="15">
      <c r="F2" s="85"/>
      <c r="G2" s="85"/>
    </row>
    <row r="3" spans="6:7" ht="44.25" customHeight="1">
      <c r="F3" s="85"/>
      <c r="G3" s="85"/>
    </row>
    <row r="4" spans="1:5" ht="15.75">
      <c r="A4" s="1"/>
      <c r="E4" s="1" t="s">
        <v>0</v>
      </c>
    </row>
    <row r="5" spans="1:7" ht="15.75">
      <c r="A5" s="6"/>
      <c r="E5" s="83" t="s">
        <v>38</v>
      </c>
      <c r="F5" s="83"/>
      <c r="G5" s="83"/>
    </row>
    <row r="6" spans="1:7" ht="15.75" customHeight="1">
      <c r="A6" s="1"/>
      <c r="B6" s="1"/>
      <c r="E6" s="80" t="s">
        <v>41</v>
      </c>
      <c r="F6" s="80"/>
      <c r="G6" s="80"/>
    </row>
    <row r="7" spans="1:7" ht="15" customHeight="1">
      <c r="A7" s="1"/>
      <c r="E7" s="81" t="s">
        <v>1</v>
      </c>
      <c r="F7" s="81"/>
      <c r="G7" s="81"/>
    </row>
    <row r="8" spans="1:8" ht="15" customHeight="1">
      <c r="A8" s="6"/>
      <c r="E8" s="82" t="s">
        <v>144</v>
      </c>
      <c r="F8" s="82"/>
      <c r="G8" s="82"/>
      <c r="H8" s="7"/>
    </row>
    <row r="9" spans="1:8" ht="15" customHeight="1">
      <c r="A9" s="6"/>
      <c r="E9" s="83" t="s">
        <v>38</v>
      </c>
      <c r="F9" s="83"/>
      <c r="G9" s="83"/>
      <c r="H9" s="8"/>
    </row>
    <row r="10" spans="1:7" ht="15" customHeight="1">
      <c r="A10" s="6"/>
      <c r="E10" s="80" t="s">
        <v>39</v>
      </c>
      <c r="F10" s="80"/>
      <c r="G10" s="80"/>
    </row>
    <row r="11" spans="1:7" ht="13.5" customHeight="1">
      <c r="A11" s="1"/>
      <c r="B11" s="1"/>
      <c r="E11" s="81" t="s">
        <v>40</v>
      </c>
      <c r="F11" s="81"/>
      <c r="G11" s="81"/>
    </row>
    <row r="12" spans="1:7" ht="15" customHeight="1">
      <c r="A12" s="1"/>
      <c r="E12" s="82" t="s">
        <v>143</v>
      </c>
      <c r="F12" s="82"/>
      <c r="G12" s="82"/>
    </row>
    <row r="15" spans="1:7" ht="15">
      <c r="A15" s="78" t="s">
        <v>2</v>
      </c>
      <c r="B15" s="78"/>
      <c r="C15" s="78"/>
      <c r="D15" s="78"/>
      <c r="E15" s="78"/>
      <c r="F15" s="78"/>
      <c r="G15" s="78"/>
    </row>
    <row r="16" spans="1:7" ht="15">
      <c r="A16" s="78" t="s">
        <v>42</v>
      </c>
      <c r="B16" s="78"/>
      <c r="C16" s="78"/>
      <c r="D16" s="78"/>
      <c r="E16" s="78"/>
      <c r="F16" s="78"/>
      <c r="G16" s="78"/>
    </row>
    <row r="19" spans="1:7" ht="15">
      <c r="A19" s="86" t="s">
        <v>3</v>
      </c>
      <c r="B19" s="35">
        <v>11100000</v>
      </c>
      <c r="C19" s="86"/>
      <c r="D19" s="77" t="s">
        <v>41</v>
      </c>
      <c r="E19" s="77"/>
      <c r="F19" s="77"/>
      <c r="G19" s="77"/>
    </row>
    <row r="20" spans="1:7" ht="14.25" customHeight="1">
      <c r="A20" s="86"/>
      <c r="B20" s="36" t="s">
        <v>36</v>
      </c>
      <c r="C20" s="86"/>
      <c r="D20" s="76" t="s">
        <v>34</v>
      </c>
      <c r="E20" s="76"/>
      <c r="F20" s="76"/>
      <c r="G20" s="76"/>
    </row>
    <row r="21" spans="1:7" ht="14.25" customHeight="1">
      <c r="A21" s="86" t="s">
        <v>4</v>
      </c>
      <c r="B21" s="35">
        <v>1110000</v>
      </c>
      <c r="C21" s="86"/>
      <c r="D21" s="77" t="s">
        <v>41</v>
      </c>
      <c r="E21" s="77"/>
      <c r="F21" s="77"/>
      <c r="G21" s="77"/>
    </row>
    <row r="22" spans="1:7" ht="15">
      <c r="A22" s="86"/>
      <c r="B22" s="36" t="s">
        <v>36</v>
      </c>
      <c r="C22" s="86"/>
      <c r="D22" s="60" t="s">
        <v>33</v>
      </c>
      <c r="E22" s="60"/>
      <c r="F22" s="60"/>
      <c r="G22" s="60"/>
    </row>
    <row r="23" spans="1:7" ht="15">
      <c r="A23" s="86" t="s">
        <v>5</v>
      </c>
      <c r="B23" s="35">
        <v>1113121</v>
      </c>
      <c r="C23" s="35">
        <v>1040</v>
      </c>
      <c r="D23" s="77" t="s">
        <v>43</v>
      </c>
      <c r="E23" s="77"/>
      <c r="F23" s="77"/>
      <c r="G23" s="77"/>
    </row>
    <row r="24" spans="1:7" ht="15">
      <c r="A24" s="86"/>
      <c r="B24" s="37" t="s">
        <v>36</v>
      </c>
      <c r="C24" s="37" t="s">
        <v>6</v>
      </c>
      <c r="D24" s="76" t="s">
        <v>35</v>
      </c>
      <c r="E24" s="76"/>
      <c r="F24" s="76"/>
      <c r="G24" s="76"/>
    </row>
    <row r="25" spans="1:7" ht="42" customHeight="1">
      <c r="A25" s="37" t="s">
        <v>7</v>
      </c>
      <c r="B25" s="56" t="s">
        <v>145</v>
      </c>
      <c r="C25" s="56"/>
      <c r="D25" s="56"/>
      <c r="E25" s="56"/>
      <c r="F25" s="56"/>
      <c r="G25" s="56"/>
    </row>
    <row r="26" spans="1:7" ht="15">
      <c r="A26" s="37" t="s">
        <v>8</v>
      </c>
      <c r="B26" s="56" t="s">
        <v>44</v>
      </c>
      <c r="C26" s="56"/>
      <c r="D26" s="56"/>
      <c r="E26" s="56"/>
      <c r="F26" s="56"/>
      <c r="G26" s="56"/>
    </row>
    <row r="27" spans="1:7" ht="45" customHeight="1">
      <c r="A27" s="37"/>
      <c r="B27" s="38"/>
      <c r="C27" s="38"/>
      <c r="D27" s="56" t="s">
        <v>45</v>
      </c>
      <c r="E27" s="56"/>
      <c r="F27" s="56"/>
      <c r="G27" s="56"/>
    </row>
    <row r="28" spans="1:7" ht="29.25" customHeight="1">
      <c r="A28" s="37"/>
      <c r="B28" s="38"/>
      <c r="C28" s="38"/>
      <c r="D28" s="56" t="s">
        <v>46</v>
      </c>
      <c r="E28" s="56"/>
      <c r="F28" s="56"/>
      <c r="G28" s="56"/>
    </row>
    <row r="29" spans="1:7" ht="15.75">
      <c r="A29" s="2"/>
      <c r="B29" s="9"/>
      <c r="C29" s="9"/>
      <c r="D29" s="74" t="s">
        <v>141</v>
      </c>
      <c r="E29" s="74"/>
      <c r="F29" s="74"/>
      <c r="G29" s="74"/>
    </row>
    <row r="30" spans="1:7" ht="15.75">
      <c r="A30" s="2"/>
      <c r="B30" s="9"/>
      <c r="C30" s="9"/>
      <c r="D30" s="53"/>
      <c r="E30" s="53"/>
      <c r="F30" s="53"/>
      <c r="G30" s="53"/>
    </row>
    <row r="31" spans="1:2" ht="15">
      <c r="A31" s="39" t="s">
        <v>9</v>
      </c>
      <c r="B31" s="3" t="s">
        <v>48</v>
      </c>
    </row>
    <row r="32" spans="1:7" ht="17.25" customHeight="1">
      <c r="A32" s="39"/>
      <c r="B32" s="79" t="s">
        <v>47</v>
      </c>
      <c r="C32" s="79"/>
      <c r="D32" s="79"/>
      <c r="E32" s="79"/>
      <c r="F32" s="79"/>
      <c r="G32" s="79"/>
    </row>
    <row r="33" spans="1:7" ht="15">
      <c r="A33" s="37" t="s">
        <v>10</v>
      </c>
      <c r="B33" s="56" t="s">
        <v>37</v>
      </c>
      <c r="C33" s="56"/>
      <c r="D33" s="56"/>
      <c r="E33" s="56"/>
      <c r="F33" s="56"/>
      <c r="G33" s="56"/>
    </row>
    <row r="34" spans="1:7" ht="15">
      <c r="A34" s="37"/>
      <c r="B34" s="38"/>
      <c r="C34" s="38"/>
      <c r="D34" s="38"/>
      <c r="E34" s="38"/>
      <c r="F34" s="38"/>
      <c r="G34" s="38"/>
    </row>
    <row r="35" spans="1:7" ht="15">
      <c r="A35" s="14" t="s">
        <v>11</v>
      </c>
      <c r="B35" s="75" t="s">
        <v>12</v>
      </c>
      <c r="C35" s="75"/>
      <c r="D35" s="75"/>
      <c r="E35" s="75"/>
      <c r="F35" s="75"/>
      <c r="G35" s="75"/>
    </row>
    <row r="36" spans="1:7" ht="20.25" customHeight="1">
      <c r="A36" s="14" t="s">
        <v>3</v>
      </c>
      <c r="B36" s="57" t="s">
        <v>56</v>
      </c>
      <c r="C36" s="58"/>
      <c r="D36" s="58"/>
      <c r="E36" s="58"/>
      <c r="F36" s="58"/>
      <c r="G36" s="59"/>
    </row>
    <row r="37" spans="1:7" ht="33" customHeight="1">
      <c r="A37" s="14" t="s">
        <v>4</v>
      </c>
      <c r="B37" s="57" t="s">
        <v>57</v>
      </c>
      <c r="C37" s="58"/>
      <c r="D37" s="58"/>
      <c r="E37" s="58"/>
      <c r="F37" s="58"/>
      <c r="G37" s="59"/>
    </row>
    <row r="38" spans="1:7" ht="15">
      <c r="A38" s="37"/>
      <c r="B38" s="38"/>
      <c r="C38" s="38"/>
      <c r="D38" s="38"/>
      <c r="E38" s="38"/>
      <c r="F38" s="38"/>
      <c r="G38" s="38"/>
    </row>
    <row r="39" spans="1:7" ht="15">
      <c r="A39" s="37" t="s">
        <v>13</v>
      </c>
      <c r="B39" s="40" t="s">
        <v>15</v>
      </c>
      <c r="C39" s="38"/>
      <c r="D39" s="38"/>
      <c r="E39" s="38"/>
      <c r="F39" s="38"/>
      <c r="G39" s="38"/>
    </row>
    <row r="40" spans="1:7" ht="15">
      <c r="A40" s="41"/>
      <c r="G40" s="10" t="s">
        <v>14</v>
      </c>
    </row>
    <row r="41" spans="1:7" ht="30">
      <c r="A41" s="14" t="s">
        <v>11</v>
      </c>
      <c r="B41" s="62" t="s">
        <v>15</v>
      </c>
      <c r="C41" s="63"/>
      <c r="D41" s="14" t="s">
        <v>16</v>
      </c>
      <c r="E41" s="14" t="s">
        <v>17</v>
      </c>
      <c r="F41" s="14" t="s">
        <v>50</v>
      </c>
      <c r="G41" s="14" t="s">
        <v>18</v>
      </c>
    </row>
    <row r="42" spans="1:7" ht="15">
      <c r="A42" s="14">
        <v>1</v>
      </c>
      <c r="B42" s="62">
        <v>2</v>
      </c>
      <c r="C42" s="63"/>
      <c r="D42" s="14">
        <v>3</v>
      </c>
      <c r="E42" s="14">
        <v>4</v>
      </c>
      <c r="F42" s="14">
        <v>5</v>
      </c>
      <c r="G42" s="14">
        <v>6</v>
      </c>
    </row>
    <row r="43" spans="1:7" ht="15" customHeight="1">
      <c r="A43" s="14" t="s">
        <v>3</v>
      </c>
      <c r="B43" s="62" t="s">
        <v>59</v>
      </c>
      <c r="C43" s="63"/>
      <c r="D43" s="42">
        <v>3366322.38</v>
      </c>
      <c r="E43" s="14"/>
      <c r="F43" s="14"/>
      <c r="G43" s="42">
        <v>3366322.38</v>
      </c>
    </row>
    <row r="44" spans="1:7" ht="15" customHeight="1">
      <c r="A44" s="14" t="s">
        <v>4</v>
      </c>
      <c r="B44" s="62" t="s">
        <v>60</v>
      </c>
      <c r="C44" s="63"/>
      <c r="D44" s="42">
        <v>594877.78</v>
      </c>
      <c r="E44" s="14"/>
      <c r="F44" s="14"/>
      <c r="G44" s="42">
        <v>594877.78</v>
      </c>
    </row>
    <row r="45" spans="1:7" ht="15" customHeight="1">
      <c r="A45" s="14" t="s">
        <v>5</v>
      </c>
      <c r="B45" s="62" t="s">
        <v>61</v>
      </c>
      <c r="C45" s="63"/>
      <c r="D45" s="43">
        <v>49180</v>
      </c>
      <c r="E45" s="14"/>
      <c r="F45" s="14"/>
      <c r="G45" s="43">
        <v>49180</v>
      </c>
    </row>
    <row r="46" spans="1:7" ht="15" customHeight="1">
      <c r="A46" s="14" t="s">
        <v>7</v>
      </c>
      <c r="B46" s="62" t="s">
        <v>62</v>
      </c>
      <c r="C46" s="63"/>
      <c r="D46" s="42">
        <v>84000</v>
      </c>
      <c r="E46" s="14"/>
      <c r="F46" s="14"/>
      <c r="G46" s="42">
        <v>84000</v>
      </c>
    </row>
    <row r="47" spans="1:7" ht="15" customHeight="1">
      <c r="A47" s="14" t="s">
        <v>8</v>
      </c>
      <c r="B47" s="62" t="s">
        <v>63</v>
      </c>
      <c r="C47" s="63"/>
      <c r="D47" s="42">
        <v>6200</v>
      </c>
      <c r="E47" s="14"/>
      <c r="F47" s="14"/>
      <c r="G47" s="42">
        <v>6200</v>
      </c>
    </row>
    <row r="48" spans="1:7" ht="15" customHeight="1">
      <c r="A48" s="14" t="s">
        <v>9</v>
      </c>
      <c r="B48" s="62" t="s">
        <v>64</v>
      </c>
      <c r="C48" s="63"/>
      <c r="D48" s="42">
        <v>28000</v>
      </c>
      <c r="E48" s="14"/>
      <c r="F48" s="14"/>
      <c r="G48" s="42">
        <v>28000</v>
      </c>
    </row>
    <row r="49" spans="1:7" ht="15" customHeight="1">
      <c r="A49" s="14" t="s">
        <v>10</v>
      </c>
      <c r="B49" s="62" t="s">
        <v>65</v>
      </c>
      <c r="C49" s="63"/>
      <c r="D49" s="42">
        <v>900</v>
      </c>
      <c r="E49" s="14"/>
      <c r="F49" s="14"/>
      <c r="G49" s="42">
        <v>900</v>
      </c>
    </row>
    <row r="50" spans="1:7" ht="40.5" customHeight="1">
      <c r="A50" s="54" t="s">
        <v>13</v>
      </c>
      <c r="B50" s="75" t="s">
        <v>142</v>
      </c>
      <c r="C50" s="75"/>
      <c r="D50" s="42"/>
      <c r="E50" s="42">
        <v>134000</v>
      </c>
      <c r="F50" s="42">
        <v>134000</v>
      </c>
      <c r="G50" s="42">
        <v>134000</v>
      </c>
    </row>
    <row r="51" spans="1:7" ht="15.75" customHeight="1">
      <c r="A51" s="62" t="s">
        <v>18</v>
      </c>
      <c r="B51" s="73"/>
      <c r="C51" s="63"/>
      <c r="D51" s="42">
        <v>4129480.16</v>
      </c>
      <c r="E51" s="42">
        <v>134000</v>
      </c>
      <c r="F51" s="42">
        <v>134000</v>
      </c>
      <c r="G51" s="42">
        <f>D51+E51</f>
        <v>4263480.16</v>
      </c>
    </row>
    <row r="52" ht="15.75">
      <c r="A52" s="2"/>
    </row>
    <row r="53" spans="1:7" ht="15">
      <c r="A53" s="52" t="s">
        <v>19</v>
      </c>
      <c r="B53" s="61" t="s">
        <v>20</v>
      </c>
      <c r="C53" s="61"/>
      <c r="D53" s="61"/>
      <c r="E53" s="61"/>
      <c r="F53" s="61"/>
      <c r="G53" s="61"/>
    </row>
    <row r="54" spans="1:7" ht="15">
      <c r="A54" s="46"/>
      <c r="B54" s="47"/>
      <c r="C54" s="47"/>
      <c r="D54" s="47"/>
      <c r="E54" s="47"/>
      <c r="F54" s="47"/>
      <c r="G54" s="48" t="s">
        <v>14</v>
      </c>
    </row>
    <row r="55" spans="1:7" ht="26.25" customHeight="1">
      <c r="A55" s="67" t="s">
        <v>21</v>
      </c>
      <c r="B55" s="68"/>
      <c r="C55" s="68"/>
      <c r="D55" s="69"/>
      <c r="E55" s="49" t="s">
        <v>16</v>
      </c>
      <c r="F55" s="49" t="s">
        <v>17</v>
      </c>
      <c r="G55" s="49" t="s">
        <v>18</v>
      </c>
    </row>
    <row r="56" spans="1:7" ht="15">
      <c r="A56" s="67">
        <v>1</v>
      </c>
      <c r="B56" s="68"/>
      <c r="C56" s="68"/>
      <c r="D56" s="69"/>
      <c r="E56" s="49">
        <v>2</v>
      </c>
      <c r="F56" s="50">
        <v>3</v>
      </c>
      <c r="G56" s="49">
        <v>4</v>
      </c>
    </row>
    <row r="57" spans="1:7" ht="49.5" customHeight="1">
      <c r="A57" s="70" t="s">
        <v>140</v>
      </c>
      <c r="B57" s="71"/>
      <c r="C57" s="71"/>
      <c r="D57" s="72"/>
      <c r="E57" s="42">
        <v>4129480.16</v>
      </c>
      <c r="F57" s="42">
        <v>134000</v>
      </c>
      <c r="G57" s="51">
        <f>E57+F57</f>
        <v>4263480.16</v>
      </c>
    </row>
    <row r="58" spans="1:7" ht="15.75" customHeight="1">
      <c r="A58" s="67" t="s">
        <v>18</v>
      </c>
      <c r="B58" s="68"/>
      <c r="C58" s="68"/>
      <c r="D58" s="69"/>
      <c r="E58" s="51">
        <f>E57</f>
        <v>4129480.16</v>
      </c>
      <c r="F58" s="51">
        <f>F57</f>
        <v>134000</v>
      </c>
      <c r="G58" s="51">
        <f>G57</f>
        <v>4263480.16</v>
      </c>
    </row>
    <row r="59" ht="15.75">
      <c r="A59" s="2"/>
    </row>
    <row r="60" spans="1:7" ht="15">
      <c r="A60" s="37" t="s">
        <v>22</v>
      </c>
      <c r="B60" s="56" t="s">
        <v>23</v>
      </c>
      <c r="C60" s="56"/>
      <c r="D60" s="56"/>
      <c r="E60" s="56"/>
      <c r="F60" s="56"/>
      <c r="G60" s="56"/>
    </row>
    <row r="61" ht="15">
      <c r="A61" s="41"/>
    </row>
    <row r="62" spans="1:7" ht="46.5" customHeight="1">
      <c r="A62" s="14" t="s">
        <v>11</v>
      </c>
      <c r="B62" s="14" t="s">
        <v>24</v>
      </c>
      <c r="C62" s="14" t="s">
        <v>25</v>
      </c>
      <c r="D62" s="14" t="s">
        <v>26</v>
      </c>
      <c r="E62" s="14" t="s">
        <v>16</v>
      </c>
      <c r="F62" s="14" t="s">
        <v>17</v>
      </c>
      <c r="G62" s="14" t="s">
        <v>18</v>
      </c>
    </row>
    <row r="63" spans="1:7" ht="15">
      <c r="A63" s="14">
        <v>1</v>
      </c>
      <c r="B63" s="14">
        <v>2</v>
      </c>
      <c r="C63" s="14">
        <v>3</v>
      </c>
      <c r="D63" s="14">
        <v>4</v>
      </c>
      <c r="E63" s="14">
        <v>5</v>
      </c>
      <c r="F63" s="14">
        <v>6</v>
      </c>
      <c r="G63" s="14">
        <v>7</v>
      </c>
    </row>
    <row r="64" spans="1:7" ht="25.5" customHeight="1">
      <c r="A64" s="57" t="s">
        <v>56</v>
      </c>
      <c r="B64" s="58"/>
      <c r="C64" s="58"/>
      <c r="D64" s="58"/>
      <c r="E64" s="58"/>
      <c r="F64" s="58"/>
      <c r="G64" s="59"/>
    </row>
    <row r="65" spans="1:7" ht="15.75">
      <c r="A65" s="13">
        <v>1</v>
      </c>
      <c r="B65" s="64" t="s">
        <v>27</v>
      </c>
      <c r="C65" s="65"/>
      <c r="D65" s="65"/>
      <c r="E65" s="65"/>
      <c r="F65" s="65"/>
      <c r="G65" s="66"/>
    </row>
    <row r="66" spans="1:7" ht="74.25" customHeight="1">
      <c r="A66" s="28" t="s">
        <v>66</v>
      </c>
      <c r="B66" s="29" t="s">
        <v>94</v>
      </c>
      <c r="C66" s="22" t="s">
        <v>89</v>
      </c>
      <c r="D66" s="22" t="s">
        <v>95</v>
      </c>
      <c r="E66" s="22">
        <v>1</v>
      </c>
      <c r="F66" s="22"/>
      <c r="G66" s="22">
        <v>1</v>
      </c>
    </row>
    <row r="67" spans="1:7" ht="65.25" customHeight="1">
      <c r="A67" s="28" t="s">
        <v>67</v>
      </c>
      <c r="B67" s="29" t="s">
        <v>90</v>
      </c>
      <c r="C67" s="22" t="s">
        <v>91</v>
      </c>
      <c r="D67" s="22" t="s">
        <v>95</v>
      </c>
      <c r="E67" s="22">
        <v>30</v>
      </c>
      <c r="F67" s="22"/>
      <c r="G67" s="22">
        <v>30</v>
      </c>
    </row>
    <row r="68" spans="1:7" ht="38.25" customHeight="1">
      <c r="A68" s="28" t="s">
        <v>68</v>
      </c>
      <c r="B68" s="29" t="s">
        <v>92</v>
      </c>
      <c r="C68" s="22" t="s">
        <v>91</v>
      </c>
      <c r="D68" s="22" t="s">
        <v>93</v>
      </c>
      <c r="E68" s="22">
        <v>24</v>
      </c>
      <c r="F68" s="22"/>
      <c r="G68" s="22">
        <v>24</v>
      </c>
    </row>
    <row r="69" spans="1:7" ht="15.75">
      <c r="A69" s="13">
        <v>2</v>
      </c>
      <c r="B69" s="64" t="s">
        <v>28</v>
      </c>
      <c r="C69" s="65"/>
      <c r="D69" s="65"/>
      <c r="E69" s="65"/>
      <c r="F69" s="65"/>
      <c r="G69" s="66"/>
    </row>
    <row r="70" spans="1:7" ht="89.25">
      <c r="A70" s="28" t="s">
        <v>69</v>
      </c>
      <c r="B70" s="29" t="s">
        <v>106</v>
      </c>
      <c r="C70" s="22" t="s">
        <v>89</v>
      </c>
      <c r="D70" s="22" t="s">
        <v>109</v>
      </c>
      <c r="E70" s="22">
        <v>1</v>
      </c>
      <c r="F70" s="22"/>
      <c r="G70" s="22">
        <v>1</v>
      </c>
    </row>
    <row r="71" spans="1:7" ht="93.75" customHeight="1">
      <c r="A71" s="28" t="s">
        <v>70</v>
      </c>
      <c r="B71" s="29" t="s">
        <v>98</v>
      </c>
      <c r="C71" s="22" t="s">
        <v>89</v>
      </c>
      <c r="D71" s="22" t="s">
        <v>109</v>
      </c>
      <c r="E71" s="22">
        <v>146</v>
      </c>
      <c r="F71" s="22"/>
      <c r="G71" s="22">
        <v>146</v>
      </c>
    </row>
    <row r="72" spans="1:7" ht="25.5">
      <c r="A72" s="28" t="s">
        <v>71</v>
      </c>
      <c r="B72" s="29" t="s">
        <v>99</v>
      </c>
      <c r="C72" s="22" t="s">
        <v>89</v>
      </c>
      <c r="D72" s="22" t="s">
        <v>107</v>
      </c>
      <c r="E72" s="22">
        <v>17</v>
      </c>
      <c r="F72" s="22"/>
      <c r="G72" s="22">
        <v>17</v>
      </c>
    </row>
    <row r="73" spans="1:7" ht="25.5">
      <c r="A73" s="28" t="s">
        <v>72</v>
      </c>
      <c r="B73" s="29" t="s">
        <v>100</v>
      </c>
      <c r="C73" s="22" t="s">
        <v>91</v>
      </c>
      <c r="D73" s="22" t="s">
        <v>108</v>
      </c>
      <c r="E73" s="22">
        <v>14800</v>
      </c>
      <c r="F73" s="22"/>
      <c r="G73" s="22">
        <v>14800</v>
      </c>
    </row>
    <row r="74" spans="1:7" ht="78" customHeight="1">
      <c r="A74" s="28" t="s">
        <v>73</v>
      </c>
      <c r="B74" s="29" t="s">
        <v>101</v>
      </c>
      <c r="C74" s="22" t="s">
        <v>91</v>
      </c>
      <c r="D74" s="22" t="s">
        <v>107</v>
      </c>
      <c r="E74" s="22">
        <v>6800</v>
      </c>
      <c r="F74" s="22"/>
      <c r="G74" s="22">
        <v>6800</v>
      </c>
    </row>
    <row r="75" spans="1:7" ht="77.25" customHeight="1">
      <c r="A75" s="28" t="s">
        <v>74</v>
      </c>
      <c r="B75" s="29" t="s">
        <v>102</v>
      </c>
      <c r="C75" s="22" t="s">
        <v>89</v>
      </c>
      <c r="D75" s="22" t="s">
        <v>107</v>
      </c>
      <c r="E75" s="22">
        <v>20000</v>
      </c>
      <c r="F75" s="22"/>
      <c r="G75" s="22">
        <v>20000</v>
      </c>
    </row>
    <row r="76" spans="1:7" ht="66.75" customHeight="1">
      <c r="A76" s="28" t="s">
        <v>75</v>
      </c>
      <c r="B76" s="29" t="s">
        <v>103</v>
      </c>
      <c r="C76" s="22" t="s">
        <v>91</v>
      </c>
      <c r="D76" s="22" t="s">
        <v>107</v>
      </c>
      <c r="E76" s="22">
        <v>139</v>
      </c>
      <c r="F76" s="22"/>
      <c r="G76" s="22">
        <v>139</v>
      </c>
    </row>
    <row r="77" spans="1:7" ht="51">
      <c r="A77" s="28" t="s">
        <v>96</v>
      </c>
      <c r="B77" s="29" t="s">
        <v>104</v>
      </c>
      <c r="C77" s="22" t="s">
        <v>91</v>
      </c>
      <c r="D77" s="22" t="s">
        <v>107</v>
      </c>
      <c r="E77" s="22">
        <v>5200</v>
      </c>
      <c r="F77" s="22"/>
      <c r="G77" s="22">
        <v>5200</v>
      </c>
    </row>
    <row r="78" spans="1:7" ht="51">
      <c r="A78" s="28" t="s">
        <v>97</v>
      </c>
      <c r="B78" s="29" t="s">
        <v>105</v>
      </c>
      <c r="C78" s="22" t="s">
        <v>89</v>
      </c>
      <c r="D78" s="22" t="s">
        <v>107</v>
      </c>
      <c r="E78" s="22">
        <v>11700</v>
      </c>
      <c r="F78" s="22"/>
      <c r="G78" s="22">
        <v>11700</v>
      </c>
    </row>
    <row r="79" spans="1:7" ht="15.75">
      <c r="A79" s="13">
        <v>3</v>
      </c>
      <c r="B79" s="64" t="s">
        <v>29</v>
      </c>
      <c r="C79" s="65"/>
      <c r="D79" s="65"/>
      <c r="E79" s="65"/>
      <c r="F79" s="65"/>
      <c r="G79" s="66"/>
    </row>
    <row r="80" spans="1:7" ht="51">
      <c r="A80" s="28" t="s">
        <v>76</v>
      </c>
      <c r="B80" s="29" t="s">
        <v>110</v>
      </c>
      <c r="C80" s="22" t="s">
        <v>116</v>
      </c>
      <c r="D80" s="22" t="s">
        <v>117</v>
      </c>
      <c r="E80" s="34">
        <v>4129480.16</v>
      </c>
      <c r="F80" s="34"/>
      <c r="G80" s="34">
        <v>4129480.16</v>
      </c>
    </row>
    <row r="81" spans="1:7" ht="67.5" customHeight="1">
      <c r="A81" s="28" t="s">
        <v>77</v>
      </c>
      <c r="B81" s="29" t="s">
        <v>111</v>
      </c>
      <c r="C81" s="22" t="s">
        <v>116</v>
      </c>
      <c r="D81" s="22" t="s">
        <v>120</v>
      </c>
      <c r="E81" s="34">
        <v>137649.33866666668</v>
      </c>
      <c r="F81" s="34"/>
      <c r="G81" s="34">
        <v>137649.33866666668</v>
      </c>
    </row>
    <row r="82" spans="1:7" ht="41.25" customHeight="1">
      <c r="A82" s="28" t="s">
        <v>78</v>
      </c>
      <c r="B82" s="29" t="s">
        <v>112</v>
      </c>
      <c r="C82" s="22" t="s">
        <v>116</v>
      </c>
      <c r="D82" s="22" t="s">
        <v>119</v>
      </c>
      <c r="E82" s="34">
        <v>28284.110684931507</v>
      </c>
      <c r="F82" s="34"/>
      <c r="G82" s="34">
        <v>28284.110684931507</v>
      </c>
    </row>
    <row r="83" spans="1:7" ht="43.5" customHeight="1">
      <c r="A83" s="28" t="s">
        <v>79</v>
      </c>
      <c r="B83" s="29" t="s">
        <v>113</v>
      </c>
      <c r="C83" s="22" t="s">
        <v>116</v>
      </c>
      <c r="D83" s="22" t="s">
        <v>119</v>
      </c>
      <c r="E83" s="34">
        <v>5850</v>
      </c>
      <c r="F83" s="34"/>
      <c r="G83" s="34">
        <v>5850</v>
      </c>
    </row>
    <row r="84" spans="1:7" ht="76.5">
      <c r="A84" s="28" t="s">
        <v>80</v>
      </c>
      <c r="B84" s="29" t="s">
        <v>114</v>
      </c>
      <c r="C84" s="22" t="s">
        <v>116</v>
      </c>
      <c r="D84" s="22" t="s">
        <v>118</v>
      </c>
      <c r="E84" s="34">
        <v>15147.06</v>
      </c>
      <c r="F84" s="34"/>
      <c r="G84" s="34">
        <v>15147.06</v>
      </c>
    </row>
    <row r="85" spans="1:7" ht="78.75" customHeight="1">
      <c r="A85" s="28" t="s">
        <v>81</v>
      </c>
      <c r="B85" s="29" t="s">
        <v>115</v>
      </c>
      <c r="C85" s="22" t="s">
        <v>116</v>
      </c>
      <c r="D85" s="22" t="s">
        <v>118</v>
      </c>
      <c r="E85" s="34">
        <v>17.76</v>
      </c>
      <c r="F85" s="34"/>
      <c r="G85" s="34">
        <v>17.76</v>
      </c>
    </row>
    <row r="86" spans="1:7" ht="15.75">
      <c r="A86" s="13">
        <v>4</v>
      </c>
      <c r="B86" s="64" t="s">
        <v>30</v>
      </c>
      <c r="C86" s="65"/>
      <c r="D86" s="65"/>
      <c r="E86" s="65"/>
      <c r="F86" s="65"/>
      <c r="G86" s="66"/>
    </row>
    <row r="87" spans="1:7" ht="114.75">
      <c r="A87" s="28" t="s">
        <v>82</v>
      </c>
      <c r="B87" s="29" t="s">
        <v>121</v>
      </c>
      <c r="C87" s="22" t="s">
        <v>91</v>
      </c>
      <c r="D87" s="22" t="s">
        <v>132</v>
      </c>
      <c r="E87" s="30">
        <v>2</v>
      </c>
      <c r="F87" s="30"/>
      <c r="G87" s="30">
        <v>2</v>
      </c>
    </row>
    <row r="88" spans="1:7" ht="89.25">
      <c r="A88" s="28" t="s">
        <v>83</v>
      </c>
      <c r="B88" s="29" t="s">
        <v>122</v>
      </c>
      <c r="C88" s="22" t="s">
        <v>91</v>
      </c>
      <c r="D88" s="22" t="s">
        <v>109</v>
      </c>
      <c r="E88" s="30">
        <v>17</v>
      </c>
      <c r="F88" s="30"/>
      <c r="G88" s="30">
        <v>17</v>
      </c>
    </row>
    <row r="89" spans="1:7" ht="51">
      <c r="A89" s="28" t="s">
        <v>84</v>
      </c>
      <c r="B89" s="29" t="s">
        <v>123</v>
      </c>
      <c r="C89" s="22" t="s">
        <v>89</v>
      </c>
      <c r="D89" s="22" t="s">
        <v>109</v>
      </c>
      <c r="E89" s="30">
        <v>39000</v>
      </c>
      <c r="F89" s="30"/>
      <c r="G89" s="30">
        <v>39000</v>
      </c>
    </row>
    <row r="90" spans="1:7" ht="51">
      <c r="A90" s="28" t="s">
        <v>85</v>
      </c>
      <c r="B90" s="29" t="s">
        <v>124</v>
      </c>
      <c r="C90" s="22" t="s">
        <v>130</v>
      </c>
      <c r="D90" s="22" t="s">
        <v>135</v>
      </c>
      <c r="E90" s="30">
        <v>3</v>
      </c>
      <c r="F90" s="30"/>
      <c r="G90" s="30">
        <v>3</v>
      </c>
    </row>
    <row r="91" spans="1:7" ht="106.5" customHeight="1">
      <c r="A91" s="28" t="s">
        <v>86</v>
      </c>
      <c r="B91" s="29" t="s">
        <v>125</v>
      </c>
      <c r="C91" s="22" t="s">
        <v>130</v>
      </c>
      <c r="D91" s="22" t="s">
        <v>131</v>
      </c>
      <c r="E91" s="30">
        <v>3</v>
      </c>
      <c r="F91" s="30"/>
      <c r="G91" s="30">
        <v>3</v>
      </c>
    </row>
    <row r="92" spans="1:7" ht="38.25">
      <c r="A92" s="28" t="s">
        <v>87</v>
      </c>
      <c r="B92" s="29" t="s">
        <v>126</v>
      </c>
      <c r="C92" s="22" t="s">
        <v>130</v>
      </c>
      <c r="D92" s="22" t="s">
        <v>118</v>
      </c>
      <c r="E92" s="30">
        <v>100</v>
      </c>
      <c r="F92" s="30"/>
      <c r="G92" s="30">
        <v>100</v>
      </c>
    </row>
    <row r="93" spans="1:7" ht="140.25">
      <c r="A93" s="28" t="s">
        <v>88</v>
      </c>
      <c r="B93" s="29" t="s">
        <v>127</v>
      </c>
      <c r="C93" s="22" t="s">
        <v>130</v>
      </c>
      <c r="D93" s="22" t="s">
        <v>133</v>
      </c>
      <c r="E93" s="30">
        <v>12.23021582733813</v>
      </c>
      <c r="F93" s="30"/>
      <c r="G93" s="30">
        <v>12.23021582733813</v>
      </c>
    </row>
    <row r="94" spans="1:7" ht="64.5">
      <c r="A94" s="20" t="s">
        <v>129</v>
      </c>
      <c r="B94" s="21" t="s">
        <v>128</v>
      </c>
      <c r="C94" s="17" t="s">
        <v>130</v>
      </c>
      <c r="D94" s="31" t="s">
        <v>118</v>
      </c>
      <c r="E94" s="32">
        <v>76.47058823529412</v>
      </c>
      <c r="F94" s="33"/>
      <c r="G94" s="32">
        <v>76.47058823529412</v>
      </c>
    </row>
    <row r="95" spans="1:7" ht="35.25" customHeight="1">
      <c r="A95" s="57" t="s">
        <v>58</v>
      </c>
      <c r="B95" s="58"/>
      <c r="C95" s="58"/>
      <c r="D95" s="58"/>
      <c r="E95" s="58"/>
      <c r="F95" s="58"/>
      <c r="G95" s="59"/>
    </row>
    <row r="96" spans="1:7" ht="15.75">
      <c r="A96" s="13">
        <v>1</v>
      </c>
      <c r="B96" s="12" t="s">
        <v>27</v>
      </c>
      <c r="C96" s="11"/>
      <c r="D96" s="11"/>
      <c r="E96" s="11"/>
      <c r="F96" s="11"/>
      <c r="G96" s="11"/>
    </row>
    <row r="97" spans="1:7" ht="89.25" customHeight="1">
      <c r="A97" s="27" t="s">
        <v>66</v>
      </c>
      <c r="B97" s="15" t="s">
        <v>134</v>
      </c>
      <c r="C97" s="17" t="s">
        <v>116</v>
      </c>
      <c r="D97" s="22" t="s">
        <v>136</v>
      </c>
      <c r="E97" s="19"/>
      <c r="F97" s="19">
        <v>134000</v>
      </c>
      <c r="G97" s="19">
        <v>134000</v>
      </c>
    </row>
    <row r="98" spans="1:7" ht="15.75">
      <c r="A98" s="13">
        <v>2</v>
      </c>
      <c r="B98" s="12" t="s">
        <v>28</v>
      </c>
      <c r="C98" s="11"/>
      <c r="D98" s="11"/>
      <c r="E98" s="11"/>
      <c r="F98" s="11"/>
      <c r="G98" s="11"/>
    </row>
    <row r="99" spans="1:7" ht="54" customHeight="1">
      <c r="A99" s="23" t="s">
        <v>69</v>
      </c>
      <c r="B99" s="26" t="s">
        <v>137</v>
      </c>
      <c r="C99" s="22" t="s">
        <v>89</v>
      </c>
      <c r="D99" s="17" t="s">
        <v>136</v>
      </c>
      <c r="E99" s="18"/>
      <c r="F99" s="17">
        <v>11</v>
      </c>
      <c r="G99" s="17">
        <v>11</v>
      </c>
    </row>
    <row r="100" spans="1:7" ht="15.75">
      <c r="A100" s="13">
        <v>3</v>
      </c>
      <c r="B100" s="12" t="s">
        <v>29</v>
      </c>
      <c r="C100" s="11"/>
      <c r="D100" s="11"/>
      <c r="E100" s="11"/>
      <c r="F100" s="11"/>
      <c r="G100" s="11"/>
    </row>
    <row r="101" spans="1:7" ht="70.5" customHeight="1">
      <c r="A101" s="24" t="s">
        <v>76</v>
      </c>
      <c r="B101" s="25" t="s">
        <v>138</v>
      </c>
      <c r="C101" s="17" t="s">
        <v>116</v>
      </c>
      <c r="D101" s="17" t="s">
        <v>136</v>
      </c>
      <c r="E101" s="18"/>
      <c r="F101" s="19">
        <v>134000</v>
      </c>
      <c r="G101" s="19">
        <v>134000</v>
      </c>
    </row>
    <row r="102" spans="1:7" ht="15.75">
      <c r="A102" s="13">
        <v>4</v>
      </c>
      <c r="B102" s="12" t="s">
        <v>30</v>
      </c>
      <c r="C102" s="11"/>
      <c r="D102" s="11"/>
      <c r="E102" s="11"/>
      <c r="F102" s="11"/>
      <c r="G102" s="11"/>
    </row>
    <row r="103" spans="1:7" ht="45.75" customHeight="1">
      <c r="A103" s="16" t="s">
        <v>82</v>
      </c>
      <c r="B103" s="15" t="s">
        <v>139</v>
      </c>
      <c r="C103" s="17" t="s">
        <v>130</v>
      </c>
      <c r="D103" s="17" t="s">
        <v>136</v>
      </c>
      <c r="E103" s="18"/>
      <c r="F103" s="17">
        <v>100</v>
      </c>
      <c r="G103" s="17">
        <v>100</v>
      </c>
    </row>
    <row r="104" ht="15.75">
      <c r="A104" s="2"/>
    </row>
    <row r="105" spans="1:4" ht="15.75" customHeight="1">
      <c r="A105" s="56" t="s">
        <v>51</v>
      </c>
      <c r="B105" s="56"/>
      <c r="C105" s="56"/>
      <c r="D105" s="44"/>
    </row>
    <row r="106" spans="1:7" ht="24.75" customHeight="1">
      <c r="A106" s="56"/>
      <c r="B106" s="56"/>
      <c r="C106" s="56"/>
      <c r="D106" s="45"/>
      <c r="E106" s="5"/>
      <c r="F106" s="55" t="s">
        <v>52</v>
      </c>
      <c r="G106" s="55"/>
    </row>
    <row r="107" spans="1:7" ht="15">
      <c r="A107" s="4"/>
      <c r="B107" s="37"/>
      <c r="D107" s="36" t="s">
        <v>31</v>
      </c>
      <c r="F107" s="60" t="s">
        <v>54</v>
      </c>
      <c r="G107" s="60"/>
    </row>
    <row r="108" spans="1:4" ht="15.75" customHeight="1">
      <c r="A108" s="56" t="s">
        <v>32</v>
      </c>
      <c r="B108" s="56"/>
      <c r="C108" s="37"/>
      <c r="D108" s="37"/>
    </row>
    <row r="109" spans="1:7" ht="33" customHeight="1">
      <c r="A109" s="56" t="s">
        <v>55</v>
      </c>
      <c r="B109" s="56"/>
      <c r="C109" s="56"/>
      <c r="D109" s="45"/>
      <c r="E109" s="5"/>
      <c r="F109" s="55" t="s">
        <v>53</v>
      </c>
      <c r="G109" s="55"/>
    </row>
    <row r="110" spans="1:7" ht="15">
      <c r="A110" s="44"/>
      <c r="B110" s="37"/>
      <c r="C110" s="37"/>
      <c r="D110" s="36" t="s">
        <v>31</v>
      </c>
      <c r="F110" s="60" t="s">
        <v>54</v>
      </c>
      <c r="G110" s="60"/>
    </row>
  </sheetData>
  <sheetProtection/>
  <mergeCells count="62">
    <mergeCell ref="B49:C49"/>
    <mergeCell ref="B43:C43"/>
    <mergeCell ref="B44:C44"/>
    <mergeCell ref="B45:C45"/>
    <mergeCell ref="B46:C46"/>
    <mergeCell ref="E5:G5"/>
    <mergeCell ref="F1:G3"/>
    <mergeCell ref="B33:G33"/>
    <mergeCell ref="A19:A20"/>
    <mergeCell ref="C19:C20"/>
    <mergeCell ref="A21:A22"/>
    <mergeCell ref="C21:C22"/>
    <mergeCell ref="E8:G8"/>
    <mergeCell ref="B26:G26"/>
    <mergeCell ref="A15:G15"/>
    <mergeCell ref="A23:A24"/>
    <mergeCell ref="E6:G6"/>
    <mergeCell ref="E7:G7"/>
    <mergeCell ref="E11:G11"/>
    <mergeCell ref="E12:G12"/>
    <mergeCell ref="D27:G27"/>
    <mergeCell ref="D28:G28"/>
    <mergeCell ref="E9:G9"/>
    <mergeCell ref="E10:G10"/>
    <mergeCell ref="D21:G21"/>
    <mergeCell ref="D22:G22"/>
    <mergeCell ref="D24:G24"/>
    <mergeCell ref="D23:G23"/>
    <mergeCell ref="A16:G16"/>
    <mergeCell ref="D20:G20"/>
    <mergeCell ref="D19:G19"/>
    <mergeCell ref="A56:D56"/>
    <mergeCell ref="B25:G25"/>
    <mergeCell ref="B36:G36"/>
    <mergeCell ref="B32:G32"/>
    <mergeCell ref="B41:C41"/>
    <mergeCell ref="B42:C42"/>
    <mergeCell ref="A51:C51"/>
    <mergeCell ref="B37:G37"/>
    <mergeCell ref="D29:G29"/>
    <mergeCell ref="B35:G35"/>
    <mergeCell ref="F107:G107"/>
    <mergeCell ref="B65:G65"/>
    <mergeCell ref="B50:C50"/>
    <mergeCell ref="A58:D58"/>
    <mergeCell ref="B48:C48"/>
    <mergeCell ref="F110:G110"/>
    <mergeCell ref="A108:B108"/>
    <mergeCell ref="B53:G53"/>
    <mergeCell ref="B60:G60"/>
    <mergeCell ref="B47:C47"/>
    <mergeCell ref="B69:G69"/>
    <mergeCell ref="B79:G79"/>
    <mergeCell ref="B86:G86"/>
    <mergeCell ref="A55:D55"/>
    <mergeCell ref="A57:D57"/>
    <mergeCell ref="F109:G109"/>
    <mergeCell ref="F106:G106"/>
    <mergeCell ref="A109:C109"/>
    <mergeCell ref="A105:C106"/>
    <mergeCell ref="A95:G95"/>
    <mergeCell ref="A64:G64"/>
  </mergeCells>
  <printOptions/>
  <pageMargins left="0.18" right="0.16" top="0.52" bottom="0.29" header="0.3" footer="0.3"/>
  <pageSetup horizontalDpi="600" verticalDpi="600" orientation="landscape" paperSize="9" r:id="rId1"/>
  <rowBreaks count="6" manualBreakCount="6">
    <brk id="30" max="255" man="1"/>
    <brk id="52" max="255" man="1"/>
    <brk id="68" max="255" man="1"/>
    <brk id="85" max="255" man="1"/>
    <brk id="92" max="6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2019-02-12T13:11:18Z</cp:lastPrinted>
  <dcterms:created xsi:type="dcterms:W3CDTF">2018-12-28T08:43:53Z</dcterms:created>
  <dcterms:modified xsi:type="dcterms:W3CDTF">2019-02-12T13:11:19Z</dcterms:modified>
  <cp:category/>
  <cp:version/>
  <cp:contentType/>
  <cp:contentStatus/>
</cp:coreProperties>
</file>