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<sst xmlns="http://schemas.openxmlformats.org/spreadsheetml/2006/main" count="147" uniqueCount="111">
  <si>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</si>
  <si>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</si>
  <si>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</si>
  <si>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</si>
  <si>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</si>
  <si>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</si>
  <si>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</si>
  <si>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</si>
  <si>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</si>
  <si>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</si>
  <si>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</si>
  <si>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</si>
  <si>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</si>
  <si>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</si>
  <si>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</si>
  <si>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</si>
  <si>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</si>
  <si>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</si>
  <si>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</si>
  <si>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</si>
  <si>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</si>
  <si>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</si>
  <si>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</si>
  <si>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</si>
  <si>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</si>
  <si>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</si>
  <si>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</si>
  <si>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</si>
  <si>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</si>
  <si>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</si>
  <si>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</si>
  <si>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</si>
  <si>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</si>
  <si>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</si>
  <si>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</si>
  <si>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</si>
  <si>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</si>
  <si>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</si>
  <si>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</si>
  <si>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</si>
  <si>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</si>
  <si>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</si>
  <si>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</si>
  <si>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</si>
  <si>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</si>
  <si>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</si>
  <si>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</si>
  <si>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</si>
  <si>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</si>
  <si>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</si>
  <si>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</si>
  <si>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</si>
  <si>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</si>
  <si>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</si>
  <si>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Використання товарів і послуг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</si>
  <si>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</si>
  <si>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</si>
  <si>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</si>
  <si>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</si>
  <si>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</si>
  <si>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</si>
  <si>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</si>
  <si>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</si>
  <si>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</si>
  <si>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</si>
  <si>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</si>
  <si>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</si>
  <si>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</si>
  <si>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</si>
  <si>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</si>
  <si>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</si>
  <si>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Проект Концепції інтегрованого розвитку Житомира до 2030 року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</si>
  <si>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</si>
  <si>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</si>
  <si>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</si>
  <si>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</si>
  <si>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</si>
  <si>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</si>
  <si>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Медикаменти та перев'язувальні матеріали</t>
  </si>
  <si>
    <t>Видатки на відрядження</t>
  </si>
  <si>
    <t>Оплата природного газу</t>
  </si>
  <si>
    <t xml:space="preserve">Міська цільова соціальна програма розвитку галузі фізичної культури і спорту на 2016-2020 роки 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</si>
  <si>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</si>
  <si>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</si>
  <si>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</si>
  <si>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</si>
  <si>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</si>
  <si>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54/22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</si>
  <si>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</si>
  <si>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</si>
  <si>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</si>
  <si>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</si>
  <si>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</si>
  <si>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</si>
  <si>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від 31.01.2019  № 26/1</t>
  </si>
  <si>
    <t>від 31.01.2019  № 6-Д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</si>
  <si>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8 677 922,48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8 677 922,48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</si>
  <si>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>План по мережі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</si>
  <si>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</t>
  </si>
  <si>
    <t>Штатний розпис</t>
  </si>
  <si>
    <t>Розрахунок (8677922,48/54)</t>
  </si>
  <si>
    <t>Розрахунок ((5283744,47/54)/12)</t>
  </si>
  <si>
    <t>Розрахунок (8677922,48/476)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</si>
  <si>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</si>
  <si>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Розрахунок (8677922,48/120)</t>
  </si>
  <si>
    <t>Розрахунок відношення 2019 року до 2018 року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</si>
  <si>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</si>
  <si>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</si>
  <si>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</si>
  <si>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змінами); </t>
  </si>
  <si>
    <t>Рішення міської ради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</si>
</sst>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9" fontId="2" fillId="0" borderId="12" xfId="52" applyNumberFormat="1" applyFont="1" applyBorder="1" applyAlignment="1">
      <alignment horizontal="left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4" fillId="0" borderId="15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2" fillId="34" borderId="16" xfId="52" applyFont="1" applyFill="1" applyBorder="1" applyAlignment="1">
      <alignment horizontal="left"/>
      <protection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90" zoomScaleSheetLayoutView="90" zoomScalePageLayoutView="0" workbookViewId="0" topLeftCell="A10">
      <selection activeCell="D27" sqref="D27:G27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48" t="s">
        <v>46</v>
      </c>
      <c r="G1" s="49"/>
    </row>
    <row r="2" spans="6:7" ht="15">
      <c r="F2" s="49"/>
      <c r="G2" s="49"/>
    </row>
    <row r="3" spans="6:7" ht="44.25" customHeight="1">
      <c r="F3" s="49"/>
      <c r="G3" s="49"/>
    </row>
    <row r="4" spans="1:5" ht="15.75">
      <c r="A4" s="1"/>
      <c r="E4" s="1" t="s">
        <v>0</v>
      </c>
    </row>
    <row r="5" spans="1:7" ht="15.75">
      <c r="A5" s="6"/>
      <c r="E5" s="42" t="s">
        <v>38</v>
      </c>
      <c r="F5" s="42"/>
      <c r="G5" s="42"/>
    </row>
    <row r="6" spans="1:7" ht="15.75" customHeight="1">
      <c r="A6" s="1"/>
      <c r="B6" s="1"/>
      <c r="E6" s="46" t="s">
        <v>41</v>
      </c>
      <c r="F6" s="46"/>
      <c r="G6" s="46"/>
    </row>
    <row r="7" spans="1:7" ht="15" customHeight="1">
      <c r="A7" s="1"/>
      <c r="E7" s="47" t="s">
        <v>1</v>
      </c>
      <c r="F7" s="47"/>
      <c r="G7" s="47"/>
    </row>
    <row r="8" spans="1:7" ht="15" customHeight="1">
      <c r="A8" s="6"/>
      <c r="E8" s="52" t="s">
        <v>94</v>
      </c>
      <c r="F8" s="52"/>
      <c r="G8" s="52"/>
    </row>
    <row r="9" spans="1:7" ht="15" customHeight="1">
      <c r="A9" s="6"/>
      <c r="E9" s="42" t="s">
        <v>38</v>
      </c>
      <c r="F9" s="42"/>
      <c r="G9" s="42"/>
    </row>
    <row r="10" spans="1:7" ht="15" customHeight="1">
      <c r="A10" s="6"/>
      <c r="E10" s="46" t="s">
        <v>39</v>
      </c>
      <c r="F10" s="46"/>
      <c r="G10" s="46"/>
    </row>
    <row r="11" spans="1:7" ht="13.5" customHeight="1">
      <c r="A11" s="1"/>
      <c r="B11" s="1"/>
      <c r="E11" s="47" t="s">
        <v>40</v>
      </c>
      <c r="F11" s="47"/>
      <c r="G11" s="47"/>
    </row>
    <row r="12" spans="1:7" ht="15" customHeight="1">
      <c r="A12" s="1"/>
      <c r="E12" s="52" t="s">
        <v>95</v>
      </c>
      <c r="F12" s="52"/>
      <c r="G12" s="52"/>
    </row>
    <row r="15" spans="1:7" ht="15">
      <c r="A15" s="53" t="s">
        <v>2</v>
      </c>
      <c r="B15" s="53"/>
      <c r="C15" s="53"/>
      <c r="D15" s="53"/>
      <c r="E15" s="53"/>
      <c r="F15" s="53"/>
      <c r="G15" s="53"/>
    </row>
    <row r="16" spans="1:7" ht="15">
      <c r="A16" s="53" t="s">
        <v>42</v>
      </c>
      <c r="B16" s="53"/>
      <c r="C16" s="53"/>
      <c r="D16" s="53"/>
      <c r="E16" s="53"/>
      <c r="F16" s="53"/>
      <c r="G16" s="53"/>
    </row>
    <row r="19" spans="1:7" ht="15">
      <c r="A19" s="51" t="s">
        <v>3</v>
      </c>
      <c r="B19" s="15">
        <v>11100000</v>
      </c>
      <c r="C19" s="51"/>
      <c r="D19" s="55" t="s">
        <v>41</v>
      </c>
      <c r="E19" s="55"/>
      <c r="F19" s="55"/>
      <c r="G19" s="55"/>
    </row>
    <row r="20" spans="1:7" ht="14.25" customHeight="1">
      <c r="A20" s="51"/>
      <c r="B20" s="16" t="s">
        <v>36</v>
      </c>
      <c r="C20" s="51"/>
      <c r="D20" s="54" t="s">
        <v>34</v>
      </c>
      <c r="E20" s="54"/>
      <c r="F20" s="54"/>
      <c r="G20" s="54"/>
    </row>
    <row r="21" spans="1:7" ht="14.25" customHeight="1">
      <c r="A21" s="51" t="s">
        <v>4</v>
      </c>
      <c r="B21" s="15">
        <v>1110000</v>
      </c>
      <c r="C21" s="51"/>
      <c r="D21" s="55" t="s">
        <v>41</v>
      </c>
      <c r="E21" s="55"/>
      <c r="F21" s="55"/>
      <c r="G21" s="55"/>
    </row>
    <row r="22" spans="1:7" ht="15">
      <c r="A22" s="51"/>
      <c r="B22" s="16" t="s">
        <v>36</v>
      </c>
      <c r="C22" s="51"/>
      <c r="D22" s="57" t="s">
        <v>33</v>
      </c>
      <c r="E22" s="57"/>
      <c r="F22" s="57"/>
      <c r="G22" s="57"/>
    </row>
    <row r="23" spans="1:7" ht="15">
      <c r="A23" s="51" t="s">
        <v>5</v>
      </c>
      <c r="B23" s="15">
        <v>1115031</v>
      </c>
      <c r="C23" s="34" t="s">
        <v>76</v>
      </c>
      <c r="D23" s="55" t="s">
        <v>75</v>
      </c>
      <c r="E23" s="55"/>
      <c r="F23" s="55"/>
      <c r="G23" s="55"/>
    </row>
    <row r="24" spans="1:7" ht="15">
      <c r="A24" s="51"/>
      <c r="B24" s="17" t="s">
        <v>36</v>
      </c>
      <c r="C24" s="17" t="s">
        <v>6</v>
      </c>
      <c r="D24" s="54" t="s">
        <v>35</v>
      </c>
      <c r="E24" s="54"/>
      <c r="F24" s="54"/>
      <c r="G24" s="54"/>
    </row>
    <row r="25" spans="1:7" ht="42" customHeight="1">
      <c r="A25" s="17" t="s">
        <v>7</v>
      </c>
      <c r="B25" s="50" t="s">
        <v>96</v>
      </c>
      <c r="C25" s="50"/>
      <c r="D25" s="50"/>
      <c r="E25" s="50"/>
      <c r="F25" s="50"/>
      <c r="G25" s="50"/>
    </row>
    <row r="26" spans="1:7" ht="15">
      <c r="A26" s="17" t="s">
        <v>8</v>
      </c>
      <c r="B26" s="50" t="s">
        <v>43</v>
      </c>
      <c r="C26" s="50"/>
      <c r="D26" s="50"/>
      <c r="E26" s="50"/>
      <c r="F26" s="50"/>
      <c r="G26" s="50"/>
    </row>
    <row r="27" spans="1:7" ht="36.75" customHeight="1">
      <c r="A27" s="17"/>
      <c r="B27" s="18"/>
      <c r="C27" s="18"/>
      <c r="D27" s="74" t="s">
        <v>109</v>
      </c>
      <c r="E27" s="74"/>
      <c r="F27" s="74"/>
      <c r="G27" s="74"/>
    </row>
    <row r="28" spans="1:7" ht="30" customHeight="1">
      <c r="A28" s="17"/>
      <c r="B28" s="18"/>
      <c r="C28" s="18"/>
      <c r="D28" s="50" t="s">
        <v>44</v>
      </c>
      <c r="E28" s="50"/>
      <c r="F28" s="50"/>
      <c r="G28" s="50"/>
    </row>
    <row r="29" spans="1:7" ht="16.5" customHeight="1">
      <c r="A29" s="2"/>
      <c r="B29" s="7"/>
      <c r="C29" s="7"/>
      <c r="D29" s="56" t="s">
        <v>71</v>
      </c>
      <c r="E29" s="56"/>
      <c r="F29" s="56"/>
      <c r="G29" s="56"/>
    </row>
    <row r="30" spans="1:2" ht="15">
      <c r="A30" s="19" t="s">
        <v>9</v>
      </c>
      <c r="B30" s="3" t="s">
        <v>45</v>
      </c>
    </row>
    <row r="31" spans="1:7" ht="63.75" customHeight="1">
      <c r="A31" s="19"/>
      <c r="B31" s="69" t="s">
        <v>72</v>
      </c>
      <c r="C31" s="69"/>
      <c r="D31" s="69"/>
      <c r="E31" s="69"/>
      <c r="F31" s="69"/>
      <c r="G31" s="69"/>
    </row>
    <row r="32" spans="1:7" ht="15">
      <c r="A32" s="17" t="s">
        <v>10</v>
      </c>
      <c r="B32" s="50" t="s">
        <v>37</v>
      </c>
      <c r="C32" s="50"/>
      <c r="D32" s="50"/>
      <c r="E32" s="50"/>
      <c r="F32" s="50"/>
      <c r="G32" s="50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43" t="s">
        <v>12</v>
      </c>
      <c r="C34" s="43"/>
      <c r="D34" s="43"/>
      <c r="E34" s="43"/>
      <c r="F34" s="43"/>
      <c r="G34" s="43"/>
    </row>
    <row r="35" spans="1:7" ht="37.5" customHeight="1">
      <c r="A35" s="10" t="s">
        <v>3</v>
      </c>
      <c r="B35" s="60" t="s">
        <v>77</v>
      </c>
      <c r="C35" s="61"/>
      <c r="D35" s="61"/>
      <c r="E35" s="61"/>
      <c r="F35" s="61"/>
      <c r="G35" s="62"/>
    </row>
    <row r="36" spans="1:7" ht="15">
      <c r="A36" s="17"/>
      <c r="B36" s="18"/>
      <c r="C36" s="18"/>
      <c r="D36" s="18"/>
      <c r="E36" s="18"/>
      <c r="F36" s="18"/>
      <c r="G36" s="18"/>
    </row>
    <row r="37" spans="1:7" ht="15">
      <c r="A37" s="17" t="s">
        <v>13</v>
      </c>
      <c r="B37" s="20" t="s">
        <v>15</v>
      </c>
      <c r="C37" s="18"/>
      <c r="D37" s="18"/>
      <c r="E37" s="18"/>
      <c r="F37" s="18"/>
      <c r="G37" s="18"/>
    </row>
    <row r="38" spans="1:7" ht="15">
      <c r="A38" s="21"/>
      <c r="G38" s="8" t="s">
        <v>14</v>
      </c>
    </row>
    <row r="39" spans="1:7" ht="30">
      <c r="A39" s="10" t="s">
        <v>11</v>
      </c>
      <c r="B39" s="44" t="s">
        <v>15</v>
      </c>
      <c r="C39" s="45"/>
      <c r="D39" s="10" t="s">
        <v>16</v>
      </c>
      <c r="E39" s="10" t="s">
        <v>17</v>
      </c>
      <c r="F39" s="10" t="s">
        <v>47</v>
      </c>
      <c r="G39" s="10" t="s">
        <v>18</v>
      </c>
    </row>
    <row r="40" spans="1:7" ht="15">
      <c r="A40" s="10">
        <v>1</v>
      </c>
      <c r="B40" s="44">
        <v>2</v>
      </c>
      <c r="C40" s="45"/>
      <c r="D40" s="10">
        <v>3</v>
      </c>
      <c r="E40" s="10">
        <v>4</v>
      </c>
      <c r="F40" s="10">
        <v>5</v>
      </c>
      <c r="G40" s="10">
        <v>6</v>
      </c>
    </row>
    <row r="41" spans="1:10" ht="15" customHeight="1">
      <c r="A41" s="10" t="s">
        <v>3</v>
      </c>
      <c r="B41" s="44" t="s">
        <v>53</v>
      </c>
      <c r="C41" s="45"/>
      <c r="D41" s="22">
        <v>6445742.78</v>
      </c>
      <c r="E41" s="22"/>
      <c r="F41" s="22"/>
      <c r="G41" s="22">
        <v>6445742.78</v>
      </c>
      <c r="H41" s="33"/>
      <c r="I41" s="33"/>
      <c r="J41" s="33"/>
    </row>
    <row r="42" spans="1:10" ht="15" customHeight="1">
      <c r="A42" s="10" t="s">
        <v>4</v>
      </c>
      <c r="B42" s="44" t="s">
        <v>54</v>
      </c>
      <c r="C42" s="45"/>
      <c r="D42" s="22">
        <v>1761629.7</v>
      </c>
      <c r="E42" s="22"/>
      <c r="F42" s="22"/>
      <c r="G42" s="22">
        <v>1761629.7</v>
      </c>
      <c r="H42" s="33"/>
      <c r="I42" s="33"/>
      <c r="J42" s="33"/>
    </row>
    <row r="43" spans="1:10" ht="15" customHeight="1">
      <c r="A43" s="32" t="s">
        <v>5</v>
      </c>
      <c r="B43" s="44" t="s">
        <v>78</v>
      </c>
      <c r="C43" s="45"/>
      <c r="D43" s="22">
        <v>60000</v>
      </c>
      <c r="E43" s="22"/>
      <c r="F43" s="22"/>
      <c r="G43" s="22">
        <v>60000</v>
      </c>
      <c r="H43" s="33"/>
      <c r="I43" s="33"/>
      <c r="J43" s="33"/>
    </row>
    <row r="44" spans="1:10" ht="15" customHeight="1">
      <c r="A44" s="32" t="s">
        <v>7</v>
      </c>
      <c r="B44" s="44" t="s">
        <v>79</v>
      </c>
      <c r="C44" s="45"/>
      <c r="D44" s="22">
        <v>206400</v>
      </c>
      <c r="E44" s="22"/>
      <c r="F44" s="22"/>
      <c r="G44" s="22">
        <v>206400</v>
      </c>
      <c r="H44" s="33"/>
      <c r="I44" s="33"/>
      <c r="J44" s="33"/>
    </row>
    <row r="45" spans="1:7" ht="15" customHeight="1">
      <c r="A45" s="32" t="s">
        <v>8</v>
      </c>
      <c r="B45" s="44" t="s">
        <v>55</v>
      </c>
      <c r="C45" s="45"/>
      <c r="D45" s="22">
        <v>6050</v>
      </c>
      <c r="E45" s="22"/>
      <c r="F45" s="22"/>
      <c r="G45" s="22">
        <v>6050</v>
      </c>
    </row>
    <row r="46" spans="1:10" ht="15" customHeight="1">
      <c r="A46" s="32" t="s">
        <v>9</v>
      </c>
      <c r="B46" s="44" t="s">
        <v>56</v>
      </c>
      <c r="C46" s="45"/>
      <c r="D46" s="22">
        <v>60000</v>
      </c>
      <c r="E46" s="22"/>
      <c r="F46" s="22"/>
      <c r="G46" s="22">
        <v>60000</v>
      </c>
      <c r="H46" s="33"/>
      <c r="I46" s="33"/>
      <c r="J46" s="33"/>
    </row>
    <row r="47" spans="1:10" ht="15" customHeight="1">
      <c r="A47" s="32" t="s">
        <v>10</v>
      </c>
      <c r="B47" s="43" t="s">
        <v>80</v>
      </c>
      <c r="C47" s="43"/>
      <c r="D47" s="22">
        <v>138100</v>
      </c>
      <c r="E47" s="22"/>
      <c r="F47" s="22"/>
      <c r="G47" s="22">
        <v>138100</v>
      </c>
      <c r="H47" s="33"/>
      <c r="I47" s="33"/>
      <c r="J47" s="33"/>
    </row>
    <row r="48" spans="1:7" ht="15.75" customHeight="1">
      <c r="A48" s="44" t="s">
        <v>18</v>
      </c>
      <c r="B48" s="73"/>
      <c r="C48" s="45"/>
      <c r="D48" s="22">
        <f>D41+D42+D43+D44+D45+D46+D47</f>
        <v>8677922.48</v>
      </c>
      <c r="E48" s="22"/>
      <c r="F48" s="22"/>
      <c r="G48" s="22">
        <f>G41+G42+G43+G44+G45+G46+G47</f>
        <v>8677922.48</v>
      </c>
    </row>
    <row r="49" ht="15.75">
      <c r="A49" s="2"/>
    </row>
    <row r="50" spans="1:7" ht="15">
      <c r="A50" s="31" t="s">
        <v>19</v>
      </c>
      <c r="B50" s="58" t="s">
        <v>20</v>
      </c>
      <c r="C50" s="58"/>
      <c r="D50" s="58"/>
      <c r="E50" s="58"/>
      <c r="F50" s="58"/>
      <c r="G50" s="58"/>
    </row>
    <row r="51" spans="1:7" ht="15">
      <c r="A51" s="25"/>
      <c r="B51" s="26"/>
      <c r="C51" s="26"/>
      <c r="D51" s="26"/>
      <c r="E51" s="26"/>
      <c r="F51" s="26"/>
      <c r="G51" s="27" t="s">
        <v>14</v>
      </c>
    </row>
    <row r="52" spans="1:7" ht="26.25" customHeight="1">
      <c r="A52" s="66" t="s">
        <v>21</v>
      </c>
      <c r="B52" s="67"/>
      <c r="C52" s="67"/>
      <c r="D52" s="68"/>
      <c r="E52" s="28" t="s">
        <v>16</v>
      </c>
      <c r="F52" s="28" t="s">
        <v>17</v>
      </c>
      <c r="G52" s="28" t="s">
        <v>18</v>
      </c>
    </row>
    <row r="53" spans="1:7" ht="15">
      <c r="A53" s="66">
        <v>1</v>
      </c>
      <c r="B53" s="67"/>
      <c r="C53" s="67"/>
      <c r="D53" s="68"/>
      <c r="E53" s="28">
        <v>2</v>
      </c>
      <c r="F53" s="29">
        <v>3</v>
      </c>
      <c r="G53" s="28">
        <v>4</v>
      </c>
    </row>
    <row r="54" spans="1:7" ht="35.25" customHeight="1">
      <c r="A54" s="70" t="s">
        <v>81</v>
      </c>
      <c r="B54" s="71"/>
      <c r="C54" s="71"/>
      <c r="D54" s="72"/>
      <c r="E54" s="22">
        <v>8677922.48</v>
      </c>
      <c r="F54" s="22"/>
      <c r="G54" s="30">
        <f>E54+F54</f>
        <v>8677922.48</v>
      </c>
    </row>
    <row r="55" spans="1:7" ht="15.75" customHeight="1">
      <c r="A55" s="66" t="s">
        <v>18</v>
      </c>
      <c r="B55" s="67"/>
      <c r="C55" s="67"/>
      <c r="D55" s="68"/>
      <c r="E55" s="30">
        <f>E54</f>
        <v>8677922.48</v>
      </c>
      <c r="F55" s="30"/>
      <c r="G55" s="30">
        <f>G54</f>
        <v>8677922.48</v>
      </c>
    </row>
    <row r="56" ht="15.75">
      <c r="A56" s="2"/>
    </row>
    <row r="57" spans="1:7" ht="15">
      <c r="A57" s="17" t="s">
        <v>22</v>
      </c>
      <c r="B57" s="50" t="s">
        <v>23</v>
      </c>
      <c r="C57" s="50"/>
      <c r="D57" s="50"/>
      <c r="E57" s="50"/>
      <c r="F57" s="50"/>
      <c r="G57" s="50"/>
    </row>
    <row r="58" ht="15">
      <c r="A58" s="21"/>
    </row>
    <row r="59" spans="1:7" ht="46.5" customHeight="1">
      <c r="A59" s="10" t="s">
        <v>11</v>
      </c>
      <c r="B59" s="10" t="s">
        <v>24</v>
      </c>
      <c r="C59" s="10" t="s">
        <v>25</v>
      </c>
      <c r="D59" s="10" t="s">
        <v>26</v>
      </c>
      <c r="E59" s="10" t="s">
        <v>16</v>
      </c>
      <c r="F59" s="10" t="s">
        <v>17</v>
      </c>
      <c r="G59" s="10" t="s">
        <v>18</v>
      </c>
    </row>
    <row r="60" spans="1:7" ht="15">
      <c r="A60" s="10">
        <v>1</v>
      </c>
      <c r="B60" s="10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</row>
    <row r="61" spans="1:7" ht="15.75">
      <c r="A61" s="9">
        <v>1</v>
      </c>
      <c r="B61" s="63" t="s">
        <v>27</v>
      </c>
      <c r="C61" s="64"/>
      <c r="D61" s="64"/>
      <c r="E61" s="64"/>
      <c r="F61" s="64"/>
      <c r="G61" s="65"/>
    </row>
    <row r="62" spans="1:7" ht="81.75" customHeight="1">
      <c r="A62" s="12" t="s">
        <v>57</v>
      </c>
      <c r="B62" s="77" t="s">
        <v>108</v>
      </c>
      <c r="C62" s="40" t="s">
        <v>68</v>
      </c>
      <c r="D62" s="40" t="s">
        <v>110</v>
      </c>
      <c r="E62" s="12">
        <v>1</v>
      </c>
      <c r="F62" s="12"/>
      <c r="G62" s="12">
        <v>1</v>
      </c>
    </row>
    <row r="63" spans="1:7" ht="90.75" customHeight="1">
      <c r="A63" s="12" t="s">
        <v>58</v>
      </c>
      <c r="B63" s="13" t="s">
        <v>82</v>
      </c>
      <c r="C63" s="11" t="s">
        <v>85</v>
      </c>
      <c r="D63" s="11" t="s">
        <v>98</v>
      </c>
      <c r="E63" s="14">
        <v>8677922.48</v>
      </c>
      <c r="F63" s="14"/>
      <c r="G63" s="14">
        <v>8677922.48</v>
      </c>
    </row>
    <row r="64" spans="1:7" ht="51.75" customHeight="1">
      <c r="A64" s="12" t="s">
        <v>59</v>
      </c>
      <c r="B64" s="13" t="s">
        <v>83</v>
      </c>
      <c r="C64" s="11" t="s">
        <v>85</v>
      </c>
      <c r="D64" s="11" t="s">
        <v>86</v>
      </c>
      <c r="E64" s="14">
        <v>5283744.47</v>
      </c>
      <c r="F64" s="14"/>
      <c r="G64" s="14">
        <v>5283744.47</v>
      </c>
    </row>
    <row r="65" spans="1:7" ht="47.25" customHeight="1">
      <c r="A65" s="12" t="s">
        <v>74</v>
      </c>
      <c r="B65" s="13" t="s">
        <v>84</v>
      </c>
      <c r="C65" s="11" t="s">
        <v>69</v>
      </c>
      <c r="D65" s="11" t="s">
        <v>99</v>
      </c>
      <c r="E65" s="12" t="s">
        <v>87</v>
      </c>
      <c r="F65" s="12"/>
      <c r="G65" s="12" t="s">
        <v>87</v>
      </c>
    </row>
    <row r="66" spans="1:7" ht="15.75">
      <c r="A66" s="9">
        <v>2</v>
      </c>
      <c r="B66" s="63" t="s">
        <v>28</v>
      </c>
      <c r="C66" s="64"/>
      <c r="D66" s="64"/>
      <c r="E66" s="64"/>
      <c r="F66" s="64"/>
      <c r="G66" s="65"/>
    </row>
    <row r="67" spans="1:7" ht="42.75" customHeight="1">
      <c r="A67" s="12" t="s">
        <v>60</v>
      </c>
      <c r="B67" s="13" t="s">
        <v>88</v>
      </c>
      <c r="C67" s="11" t="s">
        <v>69</v>
      </c>
      <c r="D67" s="40" t="s">
        <v>97</v>
      </c>
      <c r="E67" s="12">
        <v>476</v>
      </c>
      <c r="F67" s="12"/>
      <c r="G67" s="12">
        <v>476</v>
      </c>
    </row>
    <row r="68" spans="1:7" ht="70.5" customHeight="1">
      <c r="A68" s="12" t="s">
        <v>61</v>
      </c>
      <c r="B68" s="13" t="s">
        <v>89</v>
      </c>
      <c r="C68" s="11" t="s">
        <v>69</v>
      </c>
      <c r="D68" s="11" t="s">
        <v>73</v>
      </c>
      <c r="E68" s="12">
        <v>120</v>
      </c>
      <c r="F68" s="12"/>
      <c r="G68" s="12">
        <v>120</v>
      </c>
    </row>
    <row r="69" spans="1:7" ht="15.75">
      <c r="A69" s="9">
        <v>3</v>
      </c>
      <c r="B69" s="63" t="s">
        <v>29</v>
      </c>
      <c r="C69" s="64"/>
      <c r="D69" s="64"/>
      <c r="E69" s="64"/>
      <c r="F69" s="64"/>
      <c r="G69" s="65"/>
    </row>
    <row r="70" spans="1:16" ht="132" customHeight="1">
      <c r="A70" s="11" t="s">
        <v>62</v>
      </c>
      <c r="B70" s="36" t="s">
        <v>90</v>
      </c>
      <c r="C70" s="37" t="s">
        <v>85</v>
      </c>
      <c r="D70" s="11" t="s">
        <v>100</v>
      </c>
      <c r="E70" s="14">
        <v>160702.28666666668</v>
      </c>
      <c r="F70" s="14"/>
      <c r="G70" s="14">
        <v>160702.28666666668</v>
      </c>
      <c r="H70" s="33"/>
      <c r="I70" s="33"/>
      <c r="J70" s="33"/>
      <c r="K70" s="33"/>
      <c r="L70" s="33"/>
      <c r="M70" s="33"/>
      <c r="N70" s="33"/>
      <c r="O70" s="33"/>
      <c r="P70" s="33"/>
    </row>
    <row r="71" spans="1:7" ht="93.75" customHeight="1">
      <c r="A71" s="11" t="s">
        <v>63</v>
      </c>
      <c r="B71" s="36" t="s">
        <v>91</v>
      </c>
      <c r="C71" s="37" t="s">
        <v>85</v>
      </c>
      <c r="D71" s="11" t="s">
        <v>101</v>
      </c>
      <c r="E71" s="14">
        <v>8153.9266512345675</v>
      </c>
      <c r="F71" s="14"/>
      <c r="G71" s="14">
        <v>8153.9266512345675</v>
      </c>
    </row>
    <row r="72" spans="1:7" ht="82.5" customHeight="1">
      <c r="A72" s="35" t="s">
        <v>64</v>
      </c>
      <c r="B72" s="36" t="s">
        <v>92</v>
      </c>
      <c r="C72" s="37" t="s">
        <v>85</v>
      </c>
      <c r="D72" s="11" t="s">
        <v>102</v>
      </c>
      <c r="E72" s="14">
        <v>18230.93168067227</v>
      </c>
      <c r="F72" s="14"/>
      <c r="G72" s="14">
        <v>18230.93168067227</v>
      </c>
    </row>
    <row r="73" spans="1:7" ht="81" customHeight="1">
      <c r="A73" s="35" t="s">
        <v>65</v>
      </c>
      <c r="B73" s="36" t="s">
        <v>103</v>
      </c>
      <c r="C73" s="37" t="s">
        <v>85</v>
      </c>
      <c r="D73" s="11" t="s">
        <v>104</v>
      </c>
      <c r="E73" s="14">
        <v>72316.02900000001</v>
      </c>
      <c r="F73" s="14"/>
      <c r="G73" s="14">
        <v>72316.02900000001</v>
      </c>
    </row>
    <row r="74" spans="1:7" ht="15.75">
      <c r="A74" s="9">
        <v>4</v>
      </c>
      <c r="B74" s="63" t="s">
        <v>30</v>
      </c>
      <c r="C74" s="64"/>
      <c r="D74" s="64"/>
      <c r="E74" s="64"/>
      <c r="F74" s="64"/>
      <c r="G74" s="65"/>
    </row>
    <row r="75" spans="1:7" ht="82.5" customHeight="1">
      <c r="A75" s="12" t="s">
        <v>66</v>
      </c>
      <c r="B75" s="36" t="s">
        <v>107</v>
      </c>
      <c r="C75" s="38" t="s">
        <v>69</v>
      </c>
      <c r="D75" s="40" t="s">
        <v>106</v>
      </c>
      <c r="E75" s="41">
        <v>70</v>
      </c>
      <c r="F75" s="39"/>
      <c r="G75" s="41">
        <v>70</v>
      </c>
    </row>
    <row r="76" spans="1:7" ht="59.25" customHeight="1">
      <c r="A76" s="12" t="s">
        <v>67</v>
      </c>
      <c r="B76" s="36" t="s">
        <v>93</v>
      </c>
      <c r="C76" s="38" t="s">
        <v>70</v>
      </c>
      <c r="D76" s="11" t="s">
        <v>105</v>
      </c>
      <c r="E76" s="75">
        <v>110</v>
      </c>
      <c r="F76" s="76"/>
      <c r="G76" s="75">
        <v>110</v>
      </c>
    </row>
    <row r="77" ht="15.75">
      <c r="A77" s="2"/>
    </row>
    <row r="78" spans="1:4" ht="15.75" customHeight="1">
      <c r="A78" s="50" t="s">
        <v>48</v>
      </c>
      <c r="B78" s="50"/>
      <c r="C78" s="50"/>
      <c r="D78" s="23"/>
    </row>
    <row r="79" spans="1:7" ht="24.75" customHeight="1">
      <c r="A79" s="50"/>
      <c r="B79" s="50"/>
      <c r="C79" s="50"/>
      <c r="D79" s="24"/>
      <c r="E79" s="5"/>
      <c r="F79" s="59" t="s">
        <v>49</v>
      </c>
      <c r="G79" s="59"/>
    </row>
    <row r="80" spans="1:7" ht="15">
      <c r="A80" s="4"/>
      <c r="B80" s="17"/>
      <c r="D80" s="16" t="s">
        <v>31</v>
      </c>
      <c r="F80" s="57" t="s">
        <v>51</v>
      </c>
      <c r="G80" s="57"/>
    </row>
    <row r="81" spans="1:4" ht="15.75" customHeight="1">
      <c r="A81" s="50" t="s">
        <v>32</v>
      </c>
      <c r="B81" s="50"/>
      <c r="C81" s="17"/>
      <c r="D81" s="17"/>
    </row>
    <row r="82" spans="1:7" ht="33" customHeight="1">
      <c r="A82" s="50" t="s">
        <v>52</v>
      </c>
      <c r="B82" s="50"/>
      <c r="C82" s="50"/>
      <c r="D82" s="24"/>
      <c r="E82" s="5"/>
      <c r="F82" s="59" t="s">
        <v>50</v>
      </c>
      <c r="G82" s="59"/>
    </row>
    <row r="83" spans="1:7" ht="15">
      <c r="A83" s="23"/>
      <c r="B83" s="17"/>
      <c r="C83" s="17"/>
      <c r="D83" s="16" t="s">
        <v>31</v>
      </c>
      <c r="F83" s="57" t="s">
        <v>51</v>
      </c>
      <c r="G83" s="57"/>
    </row>
  </sheetData>
  <sheetProtection/>
  <mergeCells count="58">
    <mergeCell ref="B45:C45"/>
    <mergeCell ref="A55:D55"/>
    <mergeCell ref="B31:G31"/>
    <mergeCell ref="F80:G80"/>
    <mergeCell ref="A54:D54"/>
    <mergeCell ref="B61:G61"/>
    <mergeCell ref="B66:G66"/>
    <mergeCell ref="A48:C48"/>
    <mergeCell ref="B39:C39"/>
    <mergeCell ref="B40:C40"/>
    <mergeCell ref="F82:G82"/>
    <mergeCell ref="F79:G79"/>
    <mergeCell ref="A82:C82"/>
    <mergeCell ref="A78:C79"/>
    <mergeCell ref="B25:G25"/>
    <mergeCell ref="B35:G35"/>
    <mergeCell ref="B69:G69"/>
    <mergeCell ref="B74:G74"/>
    <mergeCell ref="A52:D52"/>
    <mergeCell ref="A53:D53"/>
    <mergeCell ref="E9:G9"/>
    <mergeCell ref="E10:G10"/>
    <mergeCell ref="F83:G83"/>
    <mergeCell ref="A81:B81"/>
    <mergeCell ref="B50:G50"/>
    <mergeCell ref="B57:G57"/>
    <mergeCell ref="D21:G21"/>
    <mergeCell ref="D22:G22"/>
    <mergeCell ref="E12:G12"/>
    <mergeCell ref="D27:G27"/>
    <mergeCell ref="D28:G28"/>
    <mergeCell ref="D24:G24"/>
    <mergeCell ref="D23:G23"/>
    <mergeCell ref="B34:G34"/>
    <mergeCell ref="A16:G16"/>
    <mergeCell ref="D20:G20"/>
    <mergeCell ref="D19:G19"/>
    <mergeCell ref="D29:G29"/>
    <mergeCell ref="F1:G3"/>
    <mergeCell ref="B32:G32"/>
    <mergeCell ref="A19:A20"/>
    <mergeCell ref="C19:C20"/>
    <mergeCell ref="A21:A22"/>
    <mergeCell ref="C21:C22"/>
    <mergeCell ref="E8:G8"/>
    <mergeCell ref="B26:G26"/>
    <mergeCell ref="A15:G15"/>
    <mergeCell ref="A23:A24"/>
    <mergeCell ref="E5:G5"/>
    <mergeCell ref="B47:C47"/>
    <mergeCell ref="B46:C46"/>
    <mergeCell ref="B41:C41"/>
    <mergeCell ref="B42:C42"/>
    <mergeCell ref="B43:C43"/>
    <mergeCell ref="B44:C44"/>
    <mergeCell ref="E6:G6"/>
    <mergeCell ref="E7:G7"/>
    <mergeCell ref="E11:G11"/>
  </mergeCells>
  <printOptions/>
  <pageMargins left="0.18" right="0.16" top="0.52" bottom="0.29" header="0.3" footer="0.3"/>
  <pageSetup horizontalDpi="600" verticalDpi="600" orientation="landscape" paperSize="9" r:id="rId1"/>
  <rowBreaks count="4" manualBreakCount="4">
    <brk id="29" max="255" man="1"/>
    <brk id="56" max="255" man="1"/>
    <brk id="6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2019-02-14T10:08:48Z</cp:lastPrinted>
  <dcterms:created xsi:type="dcterms:W3CDTF">2018-12-28T08:43:53Z</dcterms:created>
  <dcterms:modified xsi:type="dcterms:W3CDTF">2019-02-14T10:35:35Z</dcterms:modified>
  <cp:category/>
  <cp:version/>
  <cp:contentType/>
  <cp:contentStatus/>
</cp:coreProperties>
</file>