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625" activeTab="0"/>
  </bookViews>
  <sheets>
    <sheet name="091105  (2)" sheetId="1" r:id="rId1"/>
  </sheets>
  <definedNames>
    <definedName name="_xlnm.Print_Area" localSheetId="0">'091105  (2)'!$A$1:$X$102</definedName>
  </definedNames>
  <calcPr fullCalcOnLoad="1"/>
</workbook>
</file>

<file path=xl/sharedStrings.xml><?xml version="1.0" encoding="utf-8"?>
<sst xmlns="http://schemas.openxmlformats.org/spreadsheetml/2006/main" count="203" uniqueCount="153">
  <si>
    <t>ЗАТВЕРДЖЕНО
Наказ Міністерства фінансів України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</si>
  <si>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</si>
  <si>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</si>
  <si>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</si>
  <si>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</si>
  <si>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</si>
  <si>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</si>
  <si>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</si>
  <si>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</si>
  <si>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</si>
  <si>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</si>
  <si>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</si>
  <si>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</si>
  <si>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</si>
  <si>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</si>
  <si>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</si>
  <si>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</si>
  <si>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</si>
  <si>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</si>
  <si>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</si>
  <si>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</si>
  <si>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</si>
  <si>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Показники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</si>
  <si>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</si>
  <si>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</si>
  <si>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</si>
  <si>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</si>
  <si>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</si>
  <si>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</si>
  <si>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</si>
  <si>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загальний фонд</t>
  </si>
  <si>
    <t>од.</t>
  </si>
  <si>
    <t>%</t>
  </si>
  <si>
    <t>ЗАТВЕРДЖЕНО</t>
  </si>
  <si>
    <t>(найменування головного розпорядника коштів місцевого бюджету)</t>
  </si>
  <si>
    <t>9.</t>
  </si>
  <si>
    <t>Одиниця виміру</t>
  </si>
  <si>
    <t>Надходження із бюджету</t>
  </si>
  <si>
    <t>УСЬОГО</t>
  </si>
  <si>
    <t>Житомирської міської ради</t>
  </si>
  <si>
    <t>Касові видатки станом на 1 січня звітного періоду</t>
  </si>
  <si>
    <r>
      <t xml:space="preserve">
</t>
    </r>
    <r>
      <rPr>
        <b/>
        <sz val="11"/>
        <rFont val="Times New Roman"/>
        <family val="1"/>
      </rPr>
      <t>Наказ</t>
    </r>
  </si>
  <si>
    <t>11.</t>
  </si>
  <si>
    <t>загальний           фонд</t>
  </si>
  <si>
    <t>Назва підпрограми</t>
  </si>
  <si>
    <t>(найменування бюджетної програми)</t>
  </si>
  <si>
    <t>Підпрограма/завдання бюджетної програми</t>
  </si>
  <si>
    <t>Підпрограми, спрямовані на досягнення мети, визначеної паспортом бюджетної програми</t>
  </si>
  <si>
    <t>Результативні показники бюджетної програми у розрізі підпрограм і завдань</t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</si>
  <si>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</si>
  <si>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t>Підпрограма 1</t>
  </si>
  <si>
    <t>Інвестиційний проект 1</t>
  </si>
  <si>
    <t>Обсяги фінансування бюджетної програми у розрізі підпрограм та завдань</t>
  </si>
  <si>
    <t xml:space="preserve">Управління у справах сім"ї, молоді та спорту Житомирської міської ради </t>
  </si>
  <si>
    <t>11100000</t>
  </si>
  <si>
    <t>1110000</t>
  </si>
  <si>
    <t xml:space="preserve"> </t>
  </si>
  <si>
    <t>1.1.</t>
  </si>
  <si>
    <t>1.2.</t>
  </si>
  <si>
    <t>1.3.</t>
  </si>
  <si>
    <t>План роботи на навчальний рік</t>
  </si>
  <si>
    <t>1.4.</t>
  </si>
  <si>
    <t>2.1.</t>
  </si>
  <si>
    <t>2.2.</t>
  </si>
  <si>
    <t>осіб</t>
  </si>
  <si>
    <t>4.1.</t>
  </si>
  <si>
    <t xml:space="preserve">розрахунок </t>
  </si>
  <si>
    <t xml:space="preserve">О.М. Сарно </t>
  </si>
  <si>
    <t xml:space="preserve">С.П. Гаращук </t>
  </si>
  <si>
    <t>Департаменту бюджету та фінансів Житомирської міської ради</t>
  </si>
  <si>
    <t xml:space="preserve"> ПАСПОРТ</t>
  </si>
  <si>
    <t xml:space="preserve">КПКВК </t>
  </si>
  <si>
    <t>КФКВК</t>
  </si>
  <si>
    <t xml:space="preserve">      </t>
  </si>
  <si>
    <r>
      <t>(КФКВК)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</t>
    </r>
  </si>
  <si>
    <t>26 серпня 2014 року № 836</t>
  </si>
  <si>
    <t>Загальний фонд</t>
  </si>
  <si>
    <t>Спеціальний фонд</t>
  </si>
  <si>
    <t>Разом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</si>
  <si>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</si>
  <si>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</si>
  <si>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КПКВК</t>
  </si>
  <si>
    <t>Значення показника</t>
  </si>
  <si>
    <t xml:space="preserve">                                                                    (тис.грн.)</t>
  </si>
  <si>
    <t xml:space="preserve">          Регіональна цільова програма 1</t>
  </si>
  <si>
    <t>1 Код функціональної класифікації видатків та кредитування 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</si>
  <si>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 ).</t>
  </si>
  <si>
    <t>3 Прогноз видатків до кінця реалізації інвестиційного проекту зазначається з розбивкою за роками.</t>
  </si>
  <si>
    <t xml:space="preserve">План видатків звітного періоду </t>
  </si>
  <si>
    <t>Прогноз видатків до кінця реалізації інвестиційного проекту3</t>
  </si>
  <si>
    <r>
      <t xml:space="preserve">від 11.10.2014 р.  №44-1/Д          </t>
    </r>
    <r>
      <rPr>
        <sz val="11"/>
        <rFont val="Times New Roman"/>
        <family val="1"/>
      </rPr>
      <t xml:space="preserve"> </t>
    </r>
  </si>
  <si>
    <t>1115031</t>
  </si>
  <si>
    <t>Завдання 1: Підготовка спортивного резерву та підвищення рівня фізичної підготовленності дітей дитячо-юнацькими спортвними школами</t>
  </si>
  <si>
    <t>Статистична звітність</t>
  </si>
  <si>
    <t>Кошторис</t>
  </si>
  <si>
    <t>тис.грн</t>
  </si>
  <si>
    <t>Штатний розклад</t>
  </si>
  <si>
    <t>Показники продукту</t>
  </si>
  <si>
    <t>Статистичніа звітність</t>
  </si>
  <si>
    <t>Показники ефективності</t>
  </si>
  <si>
    <t>Показники якості</t>
  </si>
  <si>
    <t>осіб.</t>
  </si>
  <si>
    <t>статистичня звітність</t>
  </si>
  <si>
    <t>статистична звітність</t>
  </si>
  <si>
    <t>Розвиток дитячо-юнацького та резервного спорту</t>
  </si>
  <si>
    <t>Виконавець А.О. Кононенко</t>
  </si>
  <si>
    <t>1115030</t>
  </si>
  <si>
    <t xml:space="preserve">Утримання та навчально-тренувальна робота комунальних дитячо-юнацьких  спортивних шкіл.
</t>
  </si>
  <si>
    <t>0810</t>
  </si>
  <si>
    <t>Утримання та навчально-тренувальна робота комунальних дитячо-юнацьких  спортивних шкіл.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</si>
  <si>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</si>
  <si>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t xml:space="preserve">Показники затрат </t>
  </si>
  <si>
    <t>3.1.</t>
  </si>
  <si>
    <t>3.2.</t>
  </si>
  <si>
    <t>3.3.</t>
  </si>
  <si>
    <t>3.4.</t>
  </si>
  <si>
    <t>Середні  витрат на утримання однієї комунальної дитячо-юнацької спортивної школи ,видатки на утримання якої здійснюються з бюджету;в розрізі з розрахунку на одного працівника</t>
  </si>
  <si>
    <t>Д.А. Прохорчук</t>
  </si>
  <si>
    <t>4.2.</t>
  </si>
  <si>
    <t>4.3.</t>
  </si>
  <si>
    <t xml:space="preserve">бюджетної програми на  2018 р. </t>
  </si>
  <si>
    <t>Рішення Житомирської міської ради від 28.12.2015 № 31 "Про затвердження міської цільової соціальної програми розвитку галузі фізичної культури і спорту на 2016-2018 роки" (зі змінами);</t>
  </si>
  <si>
    <r>
      <t>та спеціального фонду - 0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тис. грн.</t>
    </r>
  </si>
  <si>
    <t>Заробітна плата з нарахування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</si>
  <si>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</si>
  <si>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</si>
  <si>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</si>
  <si>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</si>
  <si>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грн.</t>
  </si>
  <si>
    <t>Кількість комунальних дитячо-юнацьких спортивних шкіл,видатки на утримання яких здійснюються з бюджету, ;</t>
  </si>
  <si>
    <t>Оплата водопостачання та водовідведення</t>
  </si>
  <si>
    <t>Оплата природного газу</t>
  </si>
  <si>
    <t>Оплата інших енергоносіїв</t>
  </si>
  <si>
    <t>50/18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</si>
  <si>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4517,0 тис.грн,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 тому числі загального фонду - 4517,0 тис.грн. </t>
    </r>
  </si>
  <si>
    <t>Обсяг витрат на утримання СДЮСШОР з футболу "Полісся" ;</t>
  </si>
  <si>
    <t>Обсяг витрат на заробітну плату СДЮСШОР з футболу "Полісся" ;</t>
  </si>
  <si>
    <t>Кількість штатних працівників СДЮСШОР з футболу "Полісся";</t>
  </si>
  <si>
    <t>Середньорічна кількість учнів СДЮСШОР з футболу "Полісся";</t>
  </si>
  <si>
    <t>Кількість учнів СДЮСШОР з футболу "Полісся", що взяли участь у регіональних спортивних змаганях;</t>
  </si>
  <si>
    <t>Середньомісячна заробітна плата працівника  СДЮСШОР з футболу "Полісся" ;в розрізі їх видів з розрахунку на одного працівника</t>
  </si>
  <si>
    <t>Середні  витрат  на навчально-тренувальну роботу у СДЮСШОР з футболу "Полісся" ;в розрізі з розрахунку на одного учня</t>
  </si>
  <si>
    <t>Середні  витрат  на забеспечення участі одного учня СДЮСШОР з футболу "Полісся"; в розрізі, у регіональних спортивних змаганнях</t>
  </si>
  <si>
    <t>Кількість підготовлених у СДЮСШОР з футболу "Полісся";майстрів спорту України/кандидатів у майстри спорту України</t>
  </si>
  <si>
    <t>Кількість  учнів  СДЮСШОР з футболу "Полісся"; які здобули призові місця в регіональних спортивних змаганнях</t>
  </si>
  <si>
    <t>Динаміка кількості учнів СДЮСШОР з футболу "Полісся"; порівняно з минулим роком</t>
  </si>
  <si>
    <t>від 10.10.2018  № 397</t>
  </si>
  <si>
    <t>від 10.10.2018 № 100/Д</t>
  </si>
  <si>
    <t>(зі змінами)</t>
  </si>
  <si>
    <t>Л.М. Сікайло</t>
  </si>
  <si>
    <t xml:space="preserve">Рішення сесії Житомирської міської ради від 18.12.2017 № 881 "Про міський бюджет на 2018 рік" (зі змінами).                                                                                                                               </t>
  </si>
  <si>
    <t xml:space="preserve">Заступник начальника управління у справах сім"ї, молоді та спорту </t>
  </si>
  <si>
    <t>Директор департаменту бюджету та фінансів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</si>
</sst>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_-* #,##0.0_р_._-;\-* #,##0.0_р_._-;_-* &quot;-&quot;??_р_._-;_-@_-"/>
    <numFmt numFmtId="190" formatCode="#,##0.0"/>
    <numFmt numFmtId="191" formatCode="_-* #,##0_р_._-;\-* #,##0_р_._-;_-* &quot;-&quot;??_р_._-;_-@_-"/>
    <numFmt numFmtId="192" formatCode="_-* #,##0.0\ _г_р_н_._-;\-* #,##0.0\ _г_р_н_._-;_-* &quot;-&quot;?\ _г_р_н_._-;_-@_-"/>
    <numFmt numFmtId="193" formatCode="0.00000"/>
    <numFmt numFmtId="194" formatCode="0.000000"/>
    <numFmt numFmtId="195" formatCode="0.0000"/>
    <numFmt numFmtId="196" formatCode="0.000"/>
    <numFmt numFmtId="197" formatCode="0.0000000000"/>
    <numFmt numFmtId="198" formatCode="0.000000000"/>
    <numFmt numFmtId="199" formatCode="0.00000000"/>
    <numFmt numFmtId="200" formatCode="0.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422]d\ mmmm\ yyyy&quot; р.&quot;"/>
  </numFmts>
  <fonts count="55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sz val="8"/>
      <name val="Arial Cyr"/>
      <family val="0"/>
    </font>
    <font>
      <vertAlign val="superscript"/>
      <sz val="10"/>
      <name val="Times New Roman"/>
      <family val="1"/>
    </font>
    <font>
      <u val="single"/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0" fontId="4" fillId="0" borderId="0" xfId="53" applyFont="1" applyAlignment="1">
      <alignment/>
      <protection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53" applyFont="1" applyAlignment="1">
      <alignment horizontal="right"/>
      <protection/>
    </xf>
    <xf numFmtId="0" fontId="10" fillId="0" borderId="0" xfId="53" applyFont="1" applyAlignment="1">
      <alignment horizontal="right"/>
      <protection/>
    </xf>
    <xf numFmtId="0" fontId="3" fillId="0" borderId="0" xfId="53" applyFont="1" applyBorder="1" applyAlignment="1">
      <alignment/>
      <protection/>
    </xf>
    <xf numFmtId="0" fontId="3" fillId="0" borderId="0" xfId="53" applyFont="1" applyAlignment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90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4" fillId="0" borderId="0" xfId="53" applyNumberFormat="1" applyFont="1" applyBorder="1" applyAlignment="1">
      <alignment horizontal="left" wrapText="1"/>
      <protection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0" fillId="33" borderId="0" xfId="53" applyNumberFormat="1" applyFont="1" applyFill="1" applyBorder="1" applyAlignment="1">
      <alignment horizontal="center" vertical="distributed"/>
      <protection/>
    </xf>
    <xf numFmtId="0" fontId="4" fillId="0" borderId="14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34" borderId="0" xfId="0" applyFont="1" applyFill="1" applyAlignment="1">
      <alignment/>
    </xf>
    <xf numFmtId="2" fontId="4" fillId="34" borderId="10" xfId="0" applyNumberFormat="1" applyFont="1" applyFill="1" applyBorder="1" applyAlignment="1">
      <alignment/>
    </xf>
    <xf numFmtId="0" fontId="10" fillId="0" borderId="0" xfId="0" applyFont="1" applyAlignment="1">
      <alignment horizontal="left" vertical="center" wrapText="1"/>
    </xf>
    <xf numFmtId="2" fontId="4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4" fillId="33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/>
      <protection/>
    </xf>
    <xf numFmtId="0" fontId="4" fillId="0" borderId="0" xfId="0" applyFont="1" applyBorder="1" applyAlignment="1">
      <alignment wrapText="1"/>
    </xf>
    <xf numFmtId="0" fontId="4" fillId="0" borderId="15" xfId="0" applyFont="1" applyBorder="1" applyAlignment="1">
      <alignment/>
    </xf>
    <xf numFmtId="49" fontId="3" fillId="0" borderId="16" xfId="53" applyNumberFormat="1" applyFont="1" applyBorder="1" applyAlignment="1">
      <alignment horizontal="center"/>
      <protection/>
    </xf>
    <xf numFmtId="0" fontId="19" fillId="33" borderId="15" xfId="53" applyFont="1" applyFill="1" applyBorder="1" applyAlignment="1">
      <alignment/>
      <protection/>
    </xf>
    <xf numFmtId="49" fontId="11" fillId="0" borderId="15" xfId="53" applyNumberFormat="1" applyFont="1" applyBorder="1" applyAlignment="1">
      <alignment wrapText="1"/>
      <protection/>
    </xf>
    <xf numFmtId="0" fontId="5" fillId="33" borderId="15" xfId="53" applyFont="1" applyFill="1" applyBorder="1" applyAlignment="1">
      <alignment/>
      <protection/>
    </xf>
    <xf numFmtId="0" fontId="10" fillId="0" borderId="0" xfId="0" applyFont="1" applyAlignment="1">
      <alignment horizontal="right" vertical="center" wrapText="1"/>
    </xf>
    <xf numFmtId="0" fontId="10" fillId="0" borderId="0" xfId="53" applyFont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 shrinkToFi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 shrinkToFit="1"/>
    </xf>
    <xf numFmtId="188" fontId="3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90" fontId="10" fillId="0" borderId="1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188" fontId="3" fillId="33" borderId="24" xfId="0" applyNumberFormat="1" applyFont="1" applyFill="1" applyBorder="1" applyAlignment="1">
      <alignment horizontal="center" vertical="center" wrapText="1"/>
    </xf>
    <xf numFmtId="188" fontId="3" fillId="33" borderId="12" xfId="0" applyNumberFormat="1" applyFont="1" applyFill="1" applyBorder="1" applyAlignment="1">
      <alignment horizontal="center" vertical="center" wrapText="1"/>
    </xf>
    <xf numFmtId="49" fontId="10" fillId="0" borderId="15" xfId="53" applyNumberFormat="1" applyFont="1" applyBorder="1" applyAlignment="1">
      <alignment horizontal="center"/>
      <protection/>
    </xf>
    <xf numFmtId="0" fontId="4" fillId="0" borderId="14" xfId="53" applyFont="1" applyBorder="1" applyAlignment="1">
      <alignment horizont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0" xfId="53" applyFont="1" applyAlignment="1">
      <alignment horizontal="center"/>
      <protection/>
    </xf>
    <xf numFmtId="49" fontId="4" fillId="0" borderId="0" xfId="53" applyNumberFormat="1" applyFont="1" applyBorder="1" applyAlignment="1">
      <alignment horizontal="left" wrapText="1"/>
      <protection/>
    </xf>
    <xf numFmtId="49" fontId="4" fillId="33" borderId="0" xfId="53" applyNumberFormat="1" applyFont="1" applyFill="1" applyBorder="1" applyAlignment="1">
      <alignment horizontal="left" wrapText="1"/>
      <protection/>
    </xf>
    <xf numFmtId="49" fontId="3" fillId="33" borderId="0" xfId="53" applyNumberFormat="1" applyFont="1" applyFill="1" applyBorder="1" applyAlignment="1">
      <alignment horizontal="left" wrapText="1"/>
      <protection/>
    </xf>
    <xf numFmtId="0" fontId="4" fillId="0" borderId="0" xfId="53" applyFont="1" applyBorder="1" applyAlignment="1">
      <alignment horizontal="center"/>
      <protection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12" fillId="0" borderId="0" xfId="53" applyFont="1" applyBorder="1" applyAlignment="1">
      <alignment vertical="center"/>
      <protection/>
    </xf>
    <xf numFmtId="0" fontId="8" fillId="0" borderId="0" xfId="53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10" fillId="0" borderId="15" xfId="53" applyNumberFormat="1" applyFont="1" applyBorder="1" applyAlignment="1">
      <alignment horizontal="center" vertical="distributed"/>
      <protection/>
    </xf>
    <xf numFmtId="49" fontId="10" fillId="0" borderId="0" xfId="53" applyNumberFormat="1" applyFont="1" applyAlignment="1">
      <alignment horizontal="left" wrapText="1"/>
      <protection/>
    </xf>
    <xf numFmtId="0" fontId="10" fillId="0" borderId="0" xfId="53" applyFont="1" applyAlignment="1">
      <alignment horizontal="left"/>
      <protection/>
    </xf>
    <xf numFmtId="0" fontId="14" fillId="0" borderId="0" xfId="53" applyFont="1" applyBorder="1" applyAlignment="1">
      <alignment horizontal="left"/>
      <protection/>
    </xf>
    <xf numFmtId="0" fontId="10" fillId="0" borderId="0" xfId="53" applyNumberFormat="1" applyFont="1" applyBorder="1" applyAlignment="1">
      <alignment horizontal="left" vertical="center" wrapText="1"/>
      <protection/>
    </xf>
    <xf numFmtId="0" fontId="12" fillId="0" borderId="0" xfId="53" applyNumberFormat="1" applyFont="1" applyBorder="1" applyAlignment="1">
      <alignment horizontal="left" vertical="center" wrapText="1"/>
      <protection/>
    </xf>
    <xf numFmtId="49" fontId="14" fillId="0" borderId="0" xfId="53" applyNumberFormat="1" applyFont="1" applyBorder="1" applyAlignment="1">
      <alignment horizontal="center" wrapText="1"/>
      <protection/>
    </xf>
    <xf numFmtId="49" fontId="5" fillId="0" borderId="0" xfId="53" applyNumberFormat="1" applyFont="1" applyAlignment="1">
      <alignment horizontal="left" wrapText="1"/>
      <protection/>
    </xf>
    <xf numFmtId="49" fontId="7" fillId="0" borderId="0" xfId="53" applyNumberFormat="1" applyFont="1" applyAlignment="1">
      <alignment horizontal="left" wrapText="1"/>
      <protection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10" fillId="0" borderId="0" xfId="53" applyNumberFormat="1" applyFont="1" applyBorder="1" applyAlignment="1">
      <alignment horizontal="left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190" fontId="10" fillId="0" borderId="11" xfId="0" applyNumberFormat="1" applyFont="1" applyBorder="1" applyAlignment="1">
      <alignment horizontal="center" vertical="center" wrapText="1"/>
    </xf>
    <xf numFmtId="190" fontId="10" fillId="0" borderId="12" xfId="0" applyNumberFormat="1" applyFont="1" applyBorder="1" applyAlignment="1">
      <alignment horizontal="center" vertical="center" wrapText="1"/>
    </xf>
    <xf numFmtId="190" fontId="10" fillId="0" borderId="13" xfId="0" applyNumberFormat="1" applyFont="1" applyBorder="1" applyAlignment="1">
      <alignment horizontal="center" vertical="center" wrapText="1"/>
    </xf>
    <xf numFmtId="190" fontId="5" fillId="0" borderId="11" xfId="0" applyNumberFormat="1" applyFont="1" applyBorder="1" applyAlignment="1">
      <alignment horizontal="center" vertical="center" wrapText="1"/>
    </xf>
    <xf numFmtId="190" fontId="5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188" fontId="3" fillId="33" borderId="11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10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" fontId="4" fillId="0" borderId="11" xfId="0" applyNumberFormat="1" applyFont="1" applyBorder="1" applyAlignment="1">
      <alignment horizontal="right" vertical="center" wrapText="1"/>
    </xf>
    <xf numFmtId="16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14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33" borderId="0" xfId="0" applyFont="1" applyFill="1" applyAlignment="1">
      <alignment horizontal="left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188" fontId="4" fillId="0" borderId="11" xfId="0" applyNumberFormat="1" applyFont="1" applyBorder="1" applyAlignment="1">
      <alignment horizontal="center" vertical="center"/>
    </xf>
    <xf numFmtId="188" fontId="4" fillId="0" borderId="12" xfId="0" applyNumberFormat="1" applyFont="1" applyBorder="1" applyAlignment="1">
      <alignment horizontal="center" vertical="center"/>
    </xf>
    <xf numFmtId="188" fontId="4" fillId="0" borderId="13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2"/>
  <sheetViews>
    <sheetView tabSelected="1" view="pageBreakPreview" zoomScale="98" zoomScaleSheetLayoutView="98" workbookViewId="0" topLeftCell="A1">
      <selection activeCell="G26" sqref="G26:U26"/>
    </sheetView>
  </sheetViews>
  <sheetFormatPr defaultColWidth="9.00390625" defaultRowHeight="12.75"/>
  <cols>
    <col min="1" max="1" width="5.375" style="15" customWidth="1"/>
    <col min="2" max="2" width="10.00390625" style="15" customWidth="1"/>
    <col min="3" max="3" width="9.125" style="15" customWidth="1"/>
    <col min="4" max="4" width="7.25390625" style="2" customWidth="1"/>
    <col min="5" max="5" width="32.125" style="2" customWidth="1"/>
    <col min="6" max="6" width="9.125" style="2" customWidth="1"/>
    <col min="7" max="7" width="8.00390625" style="2" customWidth="1"/>
    <col min="8" max="8" width="18.75390625" style="2" customWidth="1"/>
    <col min="9" max="9" width="14.875" style="2" hidden="1" customWidth="1"/>
    <col min="10" max="10" width="9.25390625" style="2" customWidth="1"/>
    <col min="11" max="11" width="10.375" style="2" customWidth="1"/>
    <col min="12" max="12" width="14.00390625" style="2" customWidth="1"/>
    <col min="13" max="13" width="1.75390625" style="2" hidden="1" customWidth="1"/>
    <col min="14" max="14" width="8.625" style="2" hidden="1" customWidth="1"/>
    <col min="15" max="15" width="7.875" style="2" hidden="1" customWidth="1"/>
    <col min="16" max="16" width="9.00390625" style="2" hidden="1" customWidth="1"/>
    <col min="17" max="17" width="0.875" style="2" hidden="1" customWidth="1"/>
    <col min="18" max="18" width="8.625" style="2" customWidth="1"/>
    <col min="19" max="19" width="8.00390625" style="2" customWidth="1"/>
    <col min="20" max="20" width="10.375" style="2" customWidth="1"/>
    <col min="21" max="21" width="16.75390625" style="2" customWidth="1"/>
    <col min="22" max="22" width="9.125" style="2" hidden="1" customWidth="1"/>
    <col min="23" max="23" width="1.00390625" style="2" customWidth="1"/>
    <col min="24" max="24" width="0.2421875" style="2" customWidth="1"/>
    <col min="25" max="16384" width="9.125" style="2" customWidth="1"/>
  </cols>
  <sheetData>
    <row r="1" spans="13:22" ht="18.75" customHeight="1">
      <c r="M1" s="138" t="s">
        <v>0</v>
      </c>
      <c r="N1" s="138"/>
      <c r="O1" s="138"/>
      <c r="P1" s="138"/>
      <c r="Q1" s="138"/>
      <c r="R1" s="138"/>
      <c r="S1" s="138"/>
      <c r="T1" s="138"/>
      <c r="U1" s="138"/>
      <c r="V1" s="138"/>
    </row>
    <row r="2" spans="13:22" ht="8.25" customHeight="1"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3:22" ht="12" customHeight="1"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3:21" ht="12.75" customHeight="1" hidden="1">
      <c r="M4" s="114" t="s">
        <v>73</v>
      </c>
      <c r="N4" s="114"/>
      <c r="O4" s="114"/>
      <c r="P4" s="114"/>
      <c r="Q4" s="114"/>
      <c r="R4" s="114"/>
      <c r="S4" s="114"/>
      <c r="T4" s="114"/>
      <c r="U4" s="114"/>
    </row>
    <row r="5" spans="13:21" ht="3" customHeight="1" hidden="1">
      <c r="M5" s="115"/>
      <c r="N5" s="115"/>
      <c r="O5" s="115"/>
      <c r="P5" s="115"/>
      <c r="Q5" s="115"/>
      <c r="R5" s="115"/>
      <c r="S5" s="115"/>
      <c r="T5" s="115"/>
      <c r="U5" s="115"/>
    </row>
    <row r="6" spans="13:21" ht="12.75" customHeight="1">
      <c r="M6" s="116" t="s">
        <v>75</v>
      </c>
      <c r="N6" s="116"/>
      <c r="O6" s="116"/>
      <c r="P6" s="116"/>
      <c r="Q6" s="116"/>
      <c r="R6" s="116"/>
      <c r="S6" s="116"/>
      <c r="T6" s="116"/>
      <c r="U6" s="116"/>
    </row>
    <row r="7" spans="13:21" ht="12.75" customHeight="1">
      <c r="M7" s="30"/>
      <c r="N7" s="30"/>
      <c r="O7" s="31"/>
      <c r="P7" s="31"/>
      <c r="Q7" s="31"/>
      <c r="R7" s="31"/>
      <c r="S7" s="31"/>
      <c r="T7" s="31"/>
      <c r="U7" s="31"/>
    </row>
    <row r="8" spans="13:21" ht="12.75" customHeight="1">
      <c r="M8" s="148" t="s">
        <v>33</v>
      </c>
      <c r="N8" s="148"/>
      <c r="O8" s="148"/>
      <c r="P8" s="148"/>
      <c r="Q8" s="148"/>
      <c r="R8" s="148"/>
      <c r="S8" s="148"/>
      <c r="T8" s="148"/>
      <c r="U8" s="148"/>
    </row>
    <row r="9" spans="13:21" ht="17.25" customHeight="1">
      <c r="M9" s="144" t="s">
        <v>41</v>
      </c>
      <c r="N9" s="145"/>
      <c r="O9" s="145"/>
      <c r="P9" s="145"/>
      <c r="Q9" s="145"/>
      <c r="R9" s="145"/>
      <c r="S9" s="145"/>
      <c r="T9" s="145"/>
      <c r="U9" s="145"/>
    </row>
    <row r="10" spans="12:23" ht="32.25" customHeight="1">
      <c r="L10" s="146" t="s">
        <v>53</v>
      </c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</row>
    <row r="11" spans="13:21" ht="12" customHeight="1">
      <c r="M11" s="143" t="s">
        <v>34</v>
      </c>
      <c r="N11" s="143"/>
      <c r="O11" s="143"/>
      <c r="P11" s="143"/>
      <c r="Q11" s="143"/>
      <c r="R11" s="143"/>
      <c r="S11" s="143"/>
      <c r="T11" s="143"/>
      <c r="U11" s="143"/>
    </row>
    <row r="12" spans="12:21" ht="15" customHeight="1">
      <c r="L12" s="72" t="s">
        <v>146</v>
      </c>
      <c r="M12" s="72"/>
      <c r="N12" s="72"/>
      <c r="O12" s="72"/>
      <c r="P12" s="72"/>
      <c r="Q12" s="72"/>
      <c r="R12" s="72"/>
      <c r="S12" s="72"/>
      <c r="T12" s="70"/>
      <c r="U12" s="71"/>
    </row>
    <row r="13" spans="13:21" ht="29.25" customHeight="1">
      <c r="M13" s="144" t="s">
        <v>41</v>
      </c>
      <c r="N13" s="145"/>
      <c r="O13" s="145"/>
      <c r="P13" s="145"/>
      <c r="Q13" s="145"/>
      <c r="R13" s="145"/>
      <c r="S13" s="145"/>
      <c r="T13" s="145"/>
      <c r="U13" s="145"/>
    </row>
    <row r="14" spans="12:23" ht="32.25" customHeight="1">
      <c r="L14" s="147" t="s">
        <v>69</v>
      </c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</row>
    <row r="15" spans="13:22" ht="9.75" customHeight="1">
      <c r="M15" s="140" t="s">
        <v>1</v>
      </c>
      <c r="N15" s="140"/>
      <c r="O15" s="140"/>
      <c r="P15" s="140"/>
      <c r="Q15" s="140"/>
      <c r="R15" s="140"/>
      <c r="S15" s="140"/>
      <c r="T15" s="140"/>
      <c r="U15" s="140"/>
      <c r="V15" s="140"/>
    </row>
    <row r="16" spans="12:21" ht="12.75" customHeight="1">
      <c r="L16" s="91" t="s">
        <v>147</v>
      </c>
      <c r="M16" s="70" t="s">
        <v>90</v>
      </c>
      <c r="N16" s="70"/>
      <c r="O16" s="70"/>
      <c r="P16" s="70"/>
      <c r="Q16" s="70"/>
      <c r="R16" s="70"/>
      <c r="S16" s="70"/>
      <c r="T16" s="70"/>
      <c r="U16" s="70"/>
    </row>
    <row r="17" spans="1:29" ht="18" customHeight="1">
      <c r="A17" s="16"/>
      <c r="B17" s="16"/>
      <c r="C17" s="16"/>
      <c r="D17" s="3"/>
      <c r="E17" s="3"/>
      <c r="F17" s="131" t="s">
        <v>70</v>
      </c>
      <c r="G17" s="131"/>
      <c r="H17" s="131"/>
      <c r="I17" s="131"/>
      <c r="J17" s="131"/>
      <c r="K17" s="131"/>
      <c r="L17" s="131"/>
      <c r="M17" s="131"/>
      <c r="U17" s="3"/>
      <c r="V17" s="3"/>
      <c r="W17" s="3"/>
      <c r="X17" s="3"/>
      <c r="Y17" s="3"/>
      <c r="Z17" s="3"/>
      <c r="AA17" s="3"/>
      <c r="AB17" s="3"/>
      <c r="AC17" s="3"/>
    </row>
    <row r="18" spans="1:29" ht="15" customHeight="1">
      <c r="A18" s="16"/>
      <c r="B18" s="16"/>
      <c r="C18" s="16"/>
      <c r="D18" s="3"/>
      <c r="E18" s="3"/>
      <c r="F18" s="132" t="s">
        <v>120</v>
      </c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U18" s="3"/>
      <c r="V18" s="3"/>
      <c r="W18" s="3"/>
      <c r="X18" s="3"/>
      <c r="Y18" s="3"/>
      <c r="Z18" s="3"/>
      <c r="AA18" s="3"/>
      <c r="AB18" s="3"/>
      <c r="AC18" s="3"/>
    </row>
    <row r="19" spans="1:29" ht="12.75">
      <c r="A19" s="16"/>
      <c r="B19" s="16"/>
      <c r="C19" s="16"/>
      <c r="D19" s="3"/>
      <c r="E19" s="3"/>
      <c r="F19" s="3"/>
      <c r="G19" s="113" t="s">
        <v>148</v>
      </c>
      <c r="H19" s="113"/>
      <c r="I19" s="113"/>
      <c r="J19" s="113"/>
      <c r="K19" s="11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1" customFormat="1" ht="15.75">
      <c r="A20" s="17" t="s">
        <v>2</v>
      </c>
      <c r="B20" s="17"/>
      <c r="C20" s="17"/>
      <c r="D20" s="108" t="s">
        <v>54</v>
      </c>
      <c r="E20" s="108"/>
      <c r="F20" s="130" t="s">
        <v>53</v>
      </c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8"/>
      <c r="X20" s="18"/>
      <c r="Y20" s="18"/>
      <c r="Z20" s="18"/>
      <c r="AA20" s="18"/>
      <c r="AB20" s="18"/>
      <c r="AC20" s="18"/>
    </row>
    <row r="21" spans="1:29" ht="12" customHeight="1">
      <c r="A21" s="16"/>
      <c r="B21" s="16"/>
      <c r="C21" s="16"/>
      <c r="D21" s="109" t="s">
        <v>3</v>
      </c>
      <c r="E21" s="109"/>
      <c r="F21" s="3"/>
      <c r="G21" s="117" t="s">
        <v>4</v>
      </c>
      <c r="H21" s="117"/>
      <c r="I21" s="117"/>
      <c r="J21" s="117"/>
      <c r="K21" s="117"/>
      <c r="L21" s="117"/>
      <c r="M21" s="117"/>
      <c r="N21" s="117"/>
      <c r="O21" s="117"/>
      <c r="P21" s="4"/>
      <c r="Q21" s="4"/>
      <c r="R21" s="4"/>
      <c r="S21" s="4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9.75" customHeight="1" hidden="1">
      <c r="A22" s="16"/>
      <c r="B22" s="16"/>
      <c r="C22" s="16"/>
      <c r="D22" s="3"/>
      <c r="E22" s="3"/>
      <c r="F22" s="3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1" customFormat="1" ht="24" customHeight="1">
      <c r="A23" s="74" t="s">
        <v>5</v>
      </c>
      <c r="B23" s="17"/>
      <c r="C23" s="17"/>
      <c r="D23" s="108" t="s">
        <v>55</v>
      </c>
      <c r="E23" s="108"/>
      <c r="F23" s="130" t="s">
        <v>53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8"/>
      <c r="X23" s="18"/>
      <c r="Y23" s="18"/>
      <c r="Z23" s="18"/>
      <c r="AA23" s="18"/>
      <c r="AB23" s="18"/>
      <c r="AC23" s="18"/>
    </row>
    <row r="24" spans="1:29" ht="12.75">
      <c r="A24" s="16"/>
      <c r="B24" s="16"/>
      <c r="C24" s="16"/>
      <c r="D24" s="109" t="s">
        <v>3</v>
      </c>
      <c r="E24" s="109"/>
      <c r="F24" s="3"/>
      <c r="G24" s="117" t="s">
        <v>6</v>
      </c>
      <c r="H24" s="117"/>
      <c r="I24" s="117"/>
      <c r="J24" s="117"/>
      <c r="K24" s="117"/>
      <c r="L24" s="117"/>
      <c r="M24" s="117"/>
      <c r="N24" s="117"/>
      <c r="O24" s="117"/>
      <c r="P24" s="4"/>
      <c r="Q24" s="4"/>
      <c r="R24" s="4"/>
      <c r="S24" s="4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9" customHeight="1">
      <c r="A25" s="16"/>
      <c r="B25" s="16"/>
      <c r="C25" s="16"/>
      <c r="D25" s="3"/>
      <c r="E25" s="3"/>
      <c r="F25" s="3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1" customFormat="1" ht="19.5" customHeight="1">
      <c r="A26" s="74" t="s">
        <v>7</v>
      </c>
      <c r="B26" s="17"/>
      <c r="C26" s="17"/>
      <c r="D26" s="137" t="s">
        <v>106</v>
      </c>
      <c r="E26" s="137"/>
      <c r="F26" s="42"/>
      <c r="G26" s="141" t="s">
        <v>104</v>
      </c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8"/>
      <c r="W26" s="18"/>
      <c r="X26" s="18"/>
      <c r="Y26" s="18"/>
      <c r="Z26" s="18"/>
      <c r="AA26" s="18"/>
      <c r="AB26" s="18"/>
      <c r="AC26" s="18"/>
    </row>
    <row r="27" spans="1:29" ht="15.75">
      <c r="A27" s="16"/>
      <c r="B27" s="16"/>
      <c r="C27" s="16"/>
      <c r="D27" s="109" t="s">
        <v>3</v>
      </c>
      <c r="E27" s="109"/>
      <c r="F27" s="2" t="s">
        <v>74</v>
      </c>
      <c r="G27" s="109" t="s">
        <v>45</v>
      </c>
      <c r="H27" s="109"/>
      <c r="I27" s="109"/>
      <c r="J27" s="109"/>
      <c r="K27" s="109"/>
      <c r="L27" s="109"/>
      <c r="M27" s="109"/>
      <c r="N27" s="43"/>
      <c r="O27" s="43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0.5" customHeight="1">
      <c r="A28" s="16"/>
      <c r="B28" s="16"/>
      <c r="C28" s="1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1" customFormat="1" ht="15.75">
      <c r="A29" s="17" t="s">
        <v>8</v>
      </c>
      <c r="B29" s="17"/>
      <c r="C29" s="17"/>
      <c r="D29" s="139" t="s">
        <v>134</v>
      </c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9"/>
      <c r="Y29" s="19"/>
      <c r="Z29" s="19"/>
      <c r="AA29" s="19"/>
      <c r="AB29" s="19"/>
      <c r="AC29" s="19"/>
    </row>
    <row r="30" spans="1:21" s="1" customFormat="1" ht="13.5" customHeight="1">
      <c r="A30" s="12"/>
      <c r="B30" s="12"/>
      <c r="C30" s="12"/>
      <c r="D30" s="133" t="s">
        <v>122</v>
      </c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20"/>
      <c r="R30" s="20"/>
      <c r="S30" s="20"/>
      <c r="T30" s="20"/>
      <c r="U30" s="20"/>
    </row>
    <row r="31" spans="1:24" s="1" customFormat="1" ht="30.75" customHeight="1">
      <c r="A31" s="73" t="s">
        <v>9</v>
      </c>
      <c r="B31" s="21"/>
      <c r="C31" s="21"/>
      <c r="D31" s="157" t="s">
        <v>10</v>
      </c>
      <c r="E31" s="157"/>
      <c r="F31" s="157"/>
      <c r="G31" s="149" t="s">
        <v>121</v>
      </c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</row>
    <row r="32" spans="1:24" s="1" customFormat="1" ht="1.5" customHeight="1">
      <c r="A32" s="21"/>
      <c r="B32" s="21"/>
      <c r="C32" s="21"/>
      <c r="D32" s="47"/>
      <c r="E32" s="47"/>
      <c r="F32" s="47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</row>
    <row r="33" spans="1:23" s="1" customFormat="1" ht="24.75" customHeight="1">
      <c r="A33" s="21"/>
      <c r="B33" s="21"/>
      <c r="C33" s="21"/>
      <c r="D33" s="47"/>
      <c r="E33" s="47"/>
      <c r="F33" s="47"/>
      <c r="G33" s="150" t="s">
        <v>150</v>
      </c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84"/>
      <c r="W33" s="84"/>
    </row>
    <row r="34" spans="1:23" ht="15.75" customHeight="1">
      <c r="A34" s="182" t="s">
        <v>11</v>
      </c>
      <c r="B34" s="56"/>
      <c r="C34" s="56"/>
      <c r="D34" s="180" t="s">
        <v>12</v>
      </c>
      <c r="E34" s="180"/>
      <c r="F34" s="180"/>
      <c r="G34" s="181" t="s">
        <v>110</v>
      </c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</row>
    <row r="35" spans="1:23" s="1" customFormat="1" ht="62.25" customHeight="1">
      <c r="A35" s="182"/>
      <c r="B35" s="56"/>
      <c r="C35" s="56"/>
      <c r="D35" s="180"/>
      <c r="E35" s="180"/>
      <c r="F35" s="180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</row>
    <row r="36" spans="1:13" s="13" customFormat="1" ht="15.75" customHeight="1">
      <c r="A36" s="76" t="s">
        <v>13</v>
      </c>
      <c r="B36" s="32"/>
      <c r="C36" s="32"/>
      <c r="D36" s="75" t="s">
        <v>47</v>
      </c>
      <c r="E36" s="14"/>
      <c r="F36" s="14"/>
      <c r="G36" s="14"/>
      <c r="H36" s="14"/>
      <c r="I36" s="14"/>
      <c r="J36" s="14"/>
      <c r="K36" s="14"/>
      <c r="L36" s="14"/>
      <c r="M36" s="14"/>
    </row>
    <row r="37" spans="1:21" ht="19.5" customHeight="1">
      <c r="A37" s="134" t="s">
        <v>14</v>
      </c>
      <c r="B37" s="135"/>
      <c r="C37" s="135"/>
      <c r="D37" s="135"/>
      <c r="E37" s="49" t="s">
        <v>71</v>
      </c>
      <c r="F37" s="49" t="s">
        <v>72</v>
      </c>
      <c r="G37" s="135" t="s">
        <v>44</v>
      </c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6"/>
    </row>
    <row r="38" spans="1:21" ht="20.25" customHeight="1">
      <c r="A38" s="177">
        <v>1</v>
      </c>
      <c r="B38" s="178"/>
      <c r="C38" s="178"/>
      <c r="D38" s="179"/>
      <c r="E38" s="69" t="s">
        <v>91</v>
      </c>
      <c r="F38" s="92" t="s">
        <v>108</v>
      </c>
      <c r="G38" s="174" t="s">
        <v>107</v>
      </c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6"/>
    </row>
    <row r="39" spans="1:21" ht="21.75" customHeight="1">
      <c r="A39" s="77" t="s">
        <v>15</v>
      </c>
      <c r="B39" s="78"/>
      <c r="C39" s="78"/>
      <c r="D39" s="75" t="s">
        <v>52</v>
      </c>
      <c r="E39" s="14"/>
      <c r="F39" s="14"/>
      <c r="G39" s="14"/>
      <c r="H39" s="14"/>
      <c r="I39" s="14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7.25" customHeight="1">
      <c r="A40" s="184" t="s">
        <v>14</v>
      </c>
      <c r="B40" s="184" t="s">
        <v>71</v>
      </c>
      <c r="C40" s="184" t="s">
        <v>72</v>
      </c>
      <c r="D40" s="249" t="s">
        <v>46</v>
      </c>
      <c r="E40" s="249"/>
      <c r="F40" s="249"/>
      <c r="G40" s="249"/>
      <c r="H40" s="249"/>
      <c r="I40" s="249"/>
      <c r="J40" s="151" t="s">
        <v>76</v>
      </c>
      <c r="K40" s="152"/>
      <c r="L40" s="152"/>
      <c r="M40" s="152"/>
      <c r="N40" s="152"/>
      <c r="O40" s="152"/>
      <c r="P40" s="152"/>
      <c r="Q40" s="153"/>
      <c r="R40" s="158" t="s">
        <v>77</v>
      </c>
      <c r="S40" s="159"/>
      <c r="T40" s="160"/>
      <c r="U40" s="250" t="s">
        <v>78</v>
      </c>
    </row>
    <row r="41" spans="1:21" ht="17.25" customHeight="1">
      <c r="A41" s="185"/>
      <c r="B41" s="185"/>
      <c r="C41" s="185"/>
      <c r="D41" s="249"/>
      <c r="E41" s="249"/>
      <c r="F41" s="249"/>
      <c r="G41" s="249"/>
      <c r="H41" s="249"/>
      <c r="I41" s="249"/>
      <c r="J41" s="154"/>
      <c r="K41" s="155"/>
      <c r="L41" s="155"/>
      <c r="M41" s="155"/>
      <c r="N41" s="155"/>
      <c r="O41" s="155"/>
      <c r="P41" s="155"/>
      <c r="Q41" s="156"/>
      <c r="R41" s="161"/>
      <c r="S41" s="162"/>
      <c r="T41" s="163"/>
      <c r="U41" s="251"/>
    </row>
    <row r="42" spans="1:21" ht="17.25" customHeight="1">
      <c r="A42" s="85">
        <v>1</v>
      </c>
      <c r="B42" s="86">
        <v>2</v>
      </c>
      <c r="C42" s="86">
        <v>3</v>
      </c>
      <c r="D42" s="110">
        <v>4</v>
      </c>
      <c r="E42" s="111"/>
      <c r="F42" s="111"/>
      <c r="G42" s="111"/>
      <c r="H42" s="111"/>
      <c r="I42" s="112"/>
      <c r="J42" s="110">
        <v>5</v>
      </c>
      <c r="K42" s="111"/>
      <c r="L42" s="111"/>
      <c r="M42" s="111"/>
      <c r="N42" s="111"/>
      <c r="O42" s="111"/>
      <c r="P42" s="111"/>
      <c r="Q42" s="112"/>
      <c r="R42" s="110">
        <v>6</v>
      </c>
      <c r="S42" s="111"/>
      <c r="T42" s="112"/>
      <c r="U42" s="87">
        <v>7</v>
      </c>
    </row>
    <row r="43" spans="1:21" ht="33" customHeight="1">
      <c r="A43" s="101">
        <v>1</v>
      </c>
      <c r="B43" s="85">
        <v>1115031</v>
      </c>
      <c r="C43" s="102" t="s">
        <v>108</v>
      </c>
      <c r="D43" s="165" t="s">
        <v>109</v>
      </c>
      <c r="E43" s="166"/>
      <c r="F43" s="166"/>
      <c r="G43" s="166"/>
      <c r="H43" s="166"/>
      <c r="I43" s="167"/>
      <c r="J43" s="168">
        <f>J44+J45+J46+J47+J48+J49+J50+J51</f>
        <v>4517</v>
      </c>
      <c r="K43" s="169"/>
      <c r="L43" s="169"/>
      <c r="M43" s="169"/>
      <c r="N43" s="169"/>
      <c r="O43" s="169"/>
      <c r="P43" s="169"/>
      <c r="Q43" s="170"/>
      <c r="R43" s="168">
        <v>0</v>
      </c>
      <c r="S43" s="169"/>
      <c r="T43" s="170"/>
      <c r="U43" s="103">
        <f>J43+R43</f>
        <v>4517</v>
      </c>
    </row>
    <row r="44" spans="1:21" ht="17.25" customHeight="1">
      <c r="A44" s="85"/>
      <c r="B44" s="86"/>
      <c r="C44" s="86"/>
      <c r="D44" s="110" t="s">
        <v>123</v>
      </c>
      <c r="E44" s="111"/>
      <c r="F44" s="111"/>
      <c r="G44" s="111"/>
      <c r="H44" s="111"/>
      <c r="I44" s="98"/>
      <c r="J44" s="183">
        <v>3460.1</v>
      </c>
      <c r="K44" s="107"/>
      <c r="L44" s="107"/>
      <c r="M44" s="97"/>
      <c r="N44" s="97"/>
      <c r="O44" s="97"/>
      <c r="P44" s="97"/>
      <c r="Q44" s="98"/>
      <c r="R44" s="96"/>
      <c r="S44" s="97"/>
      <c r="T44" s="98"/>
      <c r="U44" s="100">
        <f aca="true" t="shared" si="0" ref="U44:U51">J44</f>
        <v>3460.1</v>
      </c>
    </row>
    <row r="45" spans="1:21" ht="17.25" customHeight="1">
      <c r="A45" s="85"/>
      <c r="B45" s="86"/>
      <c r="C45" s="86"/>
      <c r="D45" s="104" t="s">
        <v>124</v>
      </c>
      <c r="E45" s="105"/>
      <c r="F45" s="105"/>
      <c r="G45" s="105"/>
      <c r="H45" s="105"/>
      <c r="I45" s="173"/>
      <c r="J45" s="106">
        <v>431</v>
      </c>
      <c r="K45" s="107"/>
      <c r="L45" s="107"/>
      <c r="M45" s="97"/>
      <c r="N45" s="97"/>
      <c r="O45" s="97"/>
      <c r="P45" s="97"/>
      <c r="Q45" s="98"/>
      <c r="R45" s="96"/>
      <c r="S45" s="97"/>
      <c r="T45" s="98"/>
      <c r="U45" s="100">
        <f t="shared" si="0"/>
        <v>431</v>
      </c>
    </row>
    <row r="46" spans="1:21" ht="17.25" customHeight="1">
      <c r="A46" s="85"/>
      <c r="B46" s="86"/>
      <c r="C46" s="86"/>
      <c r="D46" s="104" t="s">
        <v>125</v>
      </c>
      <c r="E46" s="105"/>
      <c r="F46" s="105"/>
      <c r="G46" s="105"/>
      <c r="H46" s="105"/>
      <c r="I46" s="173"/>
      <c r="J46" s="106">
        <v>5</v>
      </c>
      <c r="K46" s="107"/>
      <c r="L46" s="107"/>
      <c r="M46" s="97"/>
      <c r="N46" s="97"/>
      <c r="O46" s="97"/>
      <c r="P46" s="97"/>
      <c r="Q46" s="98"/>
      <c r="R46" s="96"/>
      <c r="S46" s="97"/>
      <c r="T46" s="98"/>
      <c r="U46" s="100">
        <f t="shared" si="0"/>
        <v>5</v>
      </c>
    </row>
    <row r="47" spans="1:21" ht="17.25" customHeight="1">
      <c r="A47" s="85"/>
      <c r="B47" s="86"/>
      <c r="C47" s="86"/>
      <c r="D47" s="104" t="s">
        <v>126</v>
      </c>
      <c r="E47" s="105"/>
      <c r="F47" s="105"/>
      <c r="G47" s="105"/>
      <c r="H47" s="105"/>
      <c r="I47" s="173"/>
      <c r="J47" s="106">
        <v>450.4</v>
      </c>
      <c r="K47" s="107"/>
      <c r="L47" s="107"/>
      <c r="M47" s="97"/>
      <c r="N47" s="97"/>
      <c r="O47" s="97"/>
      <c r="P47" s="97"/>
      <c r="Q47" s="98"/>
      <c r="R47" s="96"/>
      <c r="S47" s="97"/>
      <c r="T47" s="98"/>
      <c r="U47" s="100">
        <f t="shared" si="0"/>
        <v>450.4</v>
      </c>
    </row>
    <row r="48" spans="1:21" ht="17.25" customHeight="1">
      <c r="A48" s="85"/>
      <c r="B48" s="86"/>
      <c r="C48" s="86"/>
      <c r="D48" s="104" t="s">
        <v>127</v>
      </c>
      <c r="E48" s="105"/>
      <c r="F48" s="105"/>
      <c r="G48" s="105"/>
      <c r="H48" s="105"/>
      <c r="I48" s="99"/>
      <c r="J48" s="106">
        <v>26.5</v>
      </c>
      <c r="K48" s="107"/>
      <c r="L48" s="107"/>
      <c r="M48" s="97"/>
      <c r="N48" s="97"/>
      <c r="O48" s="97"/>
      <c r="P48" s="97"/>
      <c r="Q48" s="98"/>
      <c r="R48" s="96"/>
      <c r="S48" s="97"/>
      <c r="T48" s="98"/>
      <c r="U48" s="100">
        <f t="shared" si="0"/>
        <v>26.5</v>
      </c>
    </row>
    <row r="49" spans="1:21" ht="17.25" customHeight="1">
      <c r="A49" s="85"/>
      <c r="B49" s="86"/>
      <c r="C49" s="86"/>
      <c r="D49" s="104" t="s">
        <v>130</v>
      </c>
      <c r="E49" s="105"/>
      <c r="F49" s="105"/>
      <c r="G49" s="105"/>
      <c r="H49" s="105"/>
      <c r="I49" s="99"/>
      <c r="J49" s="106">
        <v>5.5</v>
      </c>
      <c r="K49" s="107"/>
      <c r="L49" s="107"/>
      <c r="M49" s="97"/>
      <c r="N49" s="97"/>
      <c r="O49" s="97"/>
      <c r="P49" s="97"/>
      <c r="Q49" s="98"/>
      <c r="R49" s="96"/>
      <c r="S49" s="97"/>
      <c r="T49" s="98"/>
      <c r="U49" s="100">
        <f t="shared" si="0"/>
        <v>5.5</v>
      </c>
    </row>
    <row r="50" spans="1:21" ht="17.25" customHeight="1">
      <c r="A50" s="85"/>
      <c r="B50" s="86"/>
      <c r="C50" s="86"/>
      <c r="D50" s="104" t="s">
        <v>131</v>
      </c>
      <c r="E50" s="105"/>
      <c r="F50" s="105"/>
      <c r="G50" s="105"/>
      <c r="H50" s="105"/>
      <c r="I50" s="99"/>
      <c r="J50" s="106">
        <v>18.6</v>
      </c>
      <c r="K50" s="107"/>
      <c r="L50" s="107"/>
      <c r="M50" s="97"/>
      <c r="N50" s="97"/>
      <c r="O50" s="97"/>
      <c r="P50" s="97"/>
      <c r="Q50" s="98"/>
      <c r="R50" s="96"/>
      <c r="S50" s="97"/>
      <c r="T50" s="98"/>
      <c r="U50" s="100">
        <f t="shared" si="0"/>
        <v>18.6</v>
      </c>
    </row>
    <row r="51" spans="1:21" ht="17.25" customHeight="1">
      <c r="A51" s="85"/>
      <c r="B51" s="86"/>
      <c r="C51" s="86"/>
      <c r="D51" s="104" t="s">
        <v>132</v>
      </c>
      <c r="E51" s="105"/>
      <c r="F51" s="105"/>
      <c r="G51" s="105"/>
      <c r="H51" s="105"/>
      <c r="I51" s="173"/>
      <c r="J51" s="106">
        <v>119.9</v>
      </c>
      <c r="K51" s="107"/>
      <c r="L51" s="107"/>
      <c r="M51" s="97"/>
      <c r="N51" s="97"/>
      <c r="O51" s="97"/>
      <c r="P51" s="97"/>
      <c r="Q51" s="98"/>
      <c r="R51" s="96"/>
      <c r="S51" s="97"/>
      <c r="T51" s="98"/>
      <c r="U51" s="100">
        <f t="shared" si="0"/>
        <v>119.9</v>
      </c>
    </row>
    <row r="52" spans="1:21" ht="17.25" customHeight="1">
      <c r="A52" s="65"/>
      <c r="B52" s="65"/>
      <c r="C52" s="65"/>
      <c r="D52" s="65"/>
      <c r="E52" s="66"/>
      <c r="F52" s="67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1:21" ht="12.75" customHeight="1">
      <c r="A53" s="55" t="s">
        <v>35</v>
      </c>
      <c r="B53" s="54"/>
      <c r="C53" s="54"/>
      <c r="D53" s="225" t="s">
        <v>79</v>
      </c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</row>
    <row r="54" spans="1:21" ht="7.5" customHeight="1">
      <c r="A54" s="55"/>
      <c r="B54" s="55"/>
      <c r="C54" s="55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232" t="s">
        <v>83</v>
      </c>
      <c r="R54" s="232"/>
      <c r="S54" s="232"/>
      <c r="T54" s="232"/>
      <c r="U54" s="232"/>
    </row>
    <row r="55" spans="1:21" ht="17.25" customHeight="1">
      <c r="A55" s="252" t="s">
        <v>80</v>
      </c>
      <c r="B55" s="253"/>
      <c r="C55" s="253"/>
      <c r="D55" s="253"/>
      <c r="E55" s="253"/>
      <c r="F55" s="253"/>
      <c r="G55" s="253"/>
      <c r="H55" s="253"/>
      <c r="I55" s="254"/>
      <c r="J55" s="63"/>
      <c r="K55" s="226" t="s">
        <v>76</v>
      </c>
      <c r="L55" s="228"/>
      <c r="M55" s="62"/>
      <c r="N55" s="258" t="s">
        <v>17</v>
      </c>
      <c r="O55" s="259"/>
      <c r="P55" s="260"/>
      <c r="Q55" s="61"/>
      <c r="R55" s="226" t="s">
        <v>77</v>
      </c>
      <c r="S55" s="227"/>
      <c r="T55" s="228"/>
      <c r="U55" s="63"/>
    </row>
    <row r="56" spans="1:21" ht="17.25" customHeight="1">
      <c r="A56" s="255"/>
      <c r="B56" s="256"/>
      <c r="C56" s="256"/>
      <c r="D56" s="256"/>
      <c r="E56" s="256"/>
      <c r="F56" s="256"/>
      <c r="G56" s="256"/>
      <c r="H56" s="256"/>
      <c r="I56" s="257"/>
      <c r="J56" s="59" t="s">
        <v>81</v>
      </c>
      <c r="K56" s="229"/>
      <c r="L56" s="231"/>
      <c r="M56" s="58" t="s">
        <v>19</v>
      </c>
      <c r="N56" s="52" t="s">
        <v>30</v>
      </c>
      <c r="O56" s="52" t="s">
        <v>18</v>
      </c>
      <c r="P56" s="52" t="s">
        <v>19</v>
      </c>
      <c r="Q56" s="64" t="s">
        <v>43</v>
      </c>
      <c r="R56" s="229"/>
      <c r="S56" s="230"/>
      <c r="T56" s="231"/>
      <c r="U56" s="59" t="s">
        <v>78</v>
      </c>
    </row>
    <row r="57" spans="1:21" ht="17.25" customHeight="1">
      <c r="A57" s="243">
        <v>1</v>
      </c>
      <c r="B57" s="244"/>
      <c r="C57" s="244"/>
      <c r="D57" s="244"/>
      <c r="E57" s="244"/>
      <c r="F57" s="244"/>
      <c r="G57" s="244"/>
      <c r="H57" s="244"/>
      <c r="I57" s="245"/>
      <c r="J57" s="52">
        <v>2</v>
      </c>
      <c r="K57" s="124">
        <v>3</v>
      </c>
      <c r="L57" s="125"/>
      <c r="M57" s="52">
        <v>5</v>
      </c>
      <c r="N57" s="52"/>
      <c r="O57" s="52"/>
      <c r="P57" s="52"/>
      <c r="Q57" s="52">
        <v>6</v>
      </c>
      <c r="R57" s="124">
        <v>4</v>
      </c>
      <c r="S57" s="186"/>
      <c r="T57" s="125"/>
      <c r="U57" s="52">
        <v>5</v>
      </c>
    </row>
    <row r="58" spans="1:21" ht="14.25" customHeight="1">
      <c r="A58" s="126" t="s">
        <v>84</v>
      </c>
      <c r="B58" s="127"/>
      <c r="C58" s="127"/>
      <c r="D58" s="127"/>
      <c r="E58" s="127"/>
      <c r="F58" s="127"/>
      <c r="G58" s="127"/>
      <c r="H58" s="127"/>
      <c r="I58" s="128"/>
      <c r="J58" s="24"/>
      <c r="K58" s="171"/>
      <c r="L58" s="172"/>
      <c r="M58" s="24"/>
      <c r="N58" s="46"/>
      <c r="O58" s="46"/>
      <c r="P58" s="46"/>
      <c r="Q58" s="48"/>
      <c r="R58" s="187"/>
      <c r="S58" s="188"/>
      <c r="T58" s="189"/>
      <c r="U58" s="48"/>
    </row>
    <row r="59" ht="17.25" customHeight="1"/>
    <row r="60" spans="1:24" s="6" customFormat="1" ht="24.75" customHeight="1">
      <c r="A60" s="15" t="s">
        <v>20</v>
      </c>
      <c r="B60" s="15"/>
      <c r="C60" s="15"/>
      <c r="D60" s="190" t="s">
        <v>48</v>
      </c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X60" s="60"/>
    </row>
    <row r="61" spans="20:22" ht="17.25" customHeight="1">
      <c r="T61" s="68"/>
      <c r="V61" s="36"/>
    </row>
    <row r="62" spans="1:21" ht="25.5" customHeight="1">
      <c r="A62" s="88" t="s">
        <v>14</v>
      </c>
      <c r="B62" s="174" t="s">
        <v>81</v>
      </c>
      <c r="C62" s="176"/>
      <c r="D62" s="164" t="s">
        <v>22</v>
      </c>
      <c r="E62" s="164"/>
      <c r="F62" s="38" t="s">
        <v>36</v>
      </c>
      <c r="G62" s="174" t="s">
        <v>21</v>
      </c>
      <c r="H62" s="175"/>
      <c r="I62" s="176"/>
      <c r="J62" s="194" t="s">
        <v>82</v>
      </c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6"/>
    </row>
    <row r="63" spans="1:24" s="45" customFormat="1" ht="18" customHeight="1">
      <c r="A63" s="89">
        <v>1</v>
      </c>
      <c r="B63" s="121">
        <v>2</v>
      </c>
      <c r="C63" s="123"/>
      <c r="D63" s="197">
        <v>3</v>
      </c>
      <c r="E63" s="197"/>
      <c r="F63" s="83">
        <v>4</v>
      </c>
      <c r="G63" s="197">
        <v>5</v>
      </c>
      <c r="H63" s="197"/>
      <c r="I63" s="197"/>
      <c r="J63" s="246">
        <v>6</v>
      </c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8"/>
      <c r="V63" s="53"/>
      <c r="W63" s="53"/>
      <c r="X63" s="53"/>
    </row>
    <row r="64" spans="1:23" ht="21.75" customHeight="1">
      <c r="A64" s="90"/>
      <c r="B64" s="192">
        <v>1115031</v>
      </c>
      <c r="C64" s="193"/>
      <c r="D64" s="240" t="s">
        <v>92</v>
      </c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2"/>
      <c r="W64" s="36"/>
    </row>
    <row r="65" spans="1:21" ht="18.75" customHeight="1">
      <c r="A65" s="79">
        <v>1</v>
      </c>
      <c r="B65" s="192"/>
      <c r="C65" s="193"/>
      <c r="D65" s="118" t="s">
        <v>111</v>
      </c>
      <c r="E65" s="236"/>
      <c r="F65" s="236"/>
      <c r="G65" s="236"/>
      <c r="H65" s="236"/>
      <c r="I65" s="237"/>
      <c r="J65" s="174"/>
      <c r="K65" s="175"/>
      <c r="L65" s="175"/>
      <c r="M65" s="176"/>
      <c r="N65" s="38"/>
      <c r="O65" s="38"/>
      <c r="P65" s="38"/>
      <c r="Q65" s="174"/>
      <c r="R65" s="175"/>
      <c r="S65" s="175"/>
      <c r="T65" s="175"/>
      <c r="U65" s="176"/>
    </row>
    <row r="66" spans="1:21" ht="46.5" customHeight="1">
      <c r="A66" s="38" t="s">
        <v>57</v>
      </c>
      <c r="B66" s="174"/>
      <c r="C66" s="176"/>
      <c r="D66" s="198" t="s">
        <v>129</v>
      </c>
      <c r="E66" s="199"/>
      <c r="F66" s="38" t="s">
        <v>31</v>
      </c>
      <c r="G66" s="174" t="s">
        <v>93</v>
      </c>
      <c r="H66" s="175"/>
      <c r="I66" s="176"/>
      <c r="J66" s="191">
        <v>1</v>
      </c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</row>
    <row r="67" spans="1:21" ht="36.75" customHeight="1">
      <c r="A67" s="38" t="s">
        <v>58</v>
      </c>
      <c r="B67" s="174"/>
      <c r="C67" s="176"/>
      <c r="D67" s="198" t="s">
        <v>135</v>
      </c>
      <c r="E67" s="199"/>
      <c r="F67" s="38" t="s">
        <v>95</v>
      </c>
      <c r="G67" s="174" t="s">
        <v>94</v>
      </c>
      <c r="H67" s="175"/>
      <c r="I67" s="176"/>
      <c r="J67" s="191">
        <v>4517</v>
      </c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</row>
    <row r="68" spans="1:21" ht="31.5" customHeight="1">
      <c r="A68" s="38" t="s">
        <v>59</v>
      </c>
      <c r="B68" s="174"/>
      <c r="C68" s="176"/>
      <c r="D68" s="198" t="s">
        <v>136</v>
      </c>
      <c r="E68" s="199"/>
      <c r="F68" s="38" t="s">
        <v>95</v>
      </c>
      <c r="G68" s="174" t="s">
        <v>94</v>
      </c>
      <c r="H68" s="175"/>
      <c r="I68" s="29"/>
      <c r="J68" s="233">
        <v>2836.1</v>
      </c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5"/>
    </row>
    <row r="69" spans="1:21" ht="37.5" customHeight="1">
      <c r="A69" s="38" t="s">
        <v>61</v>
      </c>
      <c r="B69" s="174"/>
      <c r="C69" s="176"/>
      <c r="D69" s="198" t="s">
        <v>137</v>
      </c>
      <c r="E69" s="199"/>
      <c r="F69" s="38" t="s">
        <v>64</v>
      </c>
      <c r="G69" s="121" t="s">
        <v>96</v>
      </c>
      <c r="H69" s="122"/>
      <c r="I69" s="123"/>
      <c r="J69" s="191" t="s">
        <v>133</v>
      </c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</row>
    <row r="70" spans="1:21" ht="18.75" customHeight="1">
      <c r="A70" s="79">
        <v>2</v>
      </c>
      <c r="B70" s="174"/>
      <c r="C70" s="176"/>
      <c r="D70" s="118" t="s">
        <v>97</v>
      </c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20"/>
    </row>
    <row r="71" spans="1:21" ht="68.25" customHeight="1">
      <c r="A71" s="38" t="s">
        <v>62</v>
      </c>
      <c r="B71" s="174"/>
      <c r="C71" s="176"/>
      <c r="D71" s="198" t="s">
        <v>138</v>
      </c>
      <c r="E71" s="199"/>
      <c r="F71" s="38" t="s">
        <v>64</v>
      </c>
      <c r="G71" s="121" t="s">
        <v>98</v>
      </c>
      <c r="H71" s="122"/>
      <c r="I71" s="123"/>
      <c r="J71" s="191">
        <v>500</v>
      </c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</row>
    <row r="72" spans="1:21" ht="69.75" customHeight="1">
      <c r="A72" s="38" t="s">
        <v>63</v>
      </c>
      <c r="B72" s="174"/>
      <c r="C72" s="176"/>
      <c r="D72" s="198" t="s">
        <v>139</v>
      </c>
      <c r="E72" s="199"/>
      <c r="F72" s="38" t="s">
        <v>64</v>
      </c>
      <c r="G72" s="121" t="s">
        <v>60</v>
      </c>
      <c r="H72" s="122"/>
      <c r="I72" s="123"/>
      <c r="J72" s="191">
        <v>462</v>
      </c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</row>
    <row r="73" spans="1:21" ht="18" customHeight="1">
      <c r="A73" s="79">
        <v>3</v>
      </c>
      <c r="B73" s="200"/>
      <c r="C73" s="201"/>
      <c r="D73" s="118" t="s">
        <v>99</v>
      </c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20"/>
    </row>
    <row r="74" spans="1:21" ht="71.25" customHeight="1">
      <c r="A74" s="93" t="s">
        <v>112</v>
      </c>
      <c r="B74" s="200"/>
      <c r="C74" s="201"/>
      <c r="D74" s="198" t="s">
        <v>116</v>
      </c>
      <c r="E74" s="199"/>
      <c r="F74" s="38" t="s">
        <v>95</v>
      </c>
      <c r="G74" s="174" t="s">
        <v>94</v>
      </c>
      <c r="H74" s="175"/>
      <c r="I74" s="176"/>
      <c r="J74" s="191">
        <v>56.7</v>
      </c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</row>
    <row r="75" spans="1:22" ht="69" customHeight="1">
      <c r="A75" s="94" t="s">
        <v>113</v>
      </c>
      <c r="B75" s="200"/>
      <c r="C75" s="201"/>
      <c r="D75" s="198" t="s">
        <v>140</v>
      </c>
      <c r="E75" s="199"/>
      <c r="F75" s="38" t="s">
        <v>128</v>
      </c>
      <c r="G75" s="174" t="s">
        <v>94</v>
      </c>
      <c r="H75" s="175"/>
      <c r="I75" s="176"/>
      <c r="J75" s="191">
        <v>4727</v>
      </c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2" t="s">
        <v>56</v>
      </c>
    </row>
    <row r="76" spans="1:21" ht="57" customHeight="1">
      <c r="A76" s="93" t="s">
        <v>114</v>
      </c>
      <c r="B76" s="216"/>
      <c r="C76" s="217"/>
      <c r="D76" s="198" t="s">
        <v>141</v>
      </c>
      <c r="E76" s="199"/>
      <c r="F76" s="38" t="s">
        <v>95</v>
      </c>
      <c r="G76" s="174" t="s">
        <v>94</v>
      </c>
      <c r="H76" s="175"/>
      <c r="I76" s="176"/>
      <c r="J76" s="164">
        <v>9034</v>
      </c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</row>
    <row r="77" spans="1:22" ht="59.25" customHeight="1">
      <c r="A77" s="94" t="s">
        <v>115</v>
      </c>
      <c r="B77" s="216"/>
      <c r="C77" s="217"/>
      <c r="D77" s="198" t="s">
        <v>142</v>
      </c>
      <c r="E77" s="199"/>
      <c r="F77" s="38" t="s">
        <v>95</v>
      </c>
      <c r="G77" s="174" t="s">
        <v>94</v>
      </c>
      <c r="H77" s="175"/>
      <c r="I77" s="176"/>
      <c r="J77" s="164">
        <v>9641</v>
      </c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2" t="s">
        <v>56</v>
      </c>
    </row>
    <row r="78" spans="1:21" ht="17.25" customHeight="1">
      <c r="A78" s="79">
        <v>4</v>
      </c>
      <c r="B78" s="192"/>
      <c r="C78" s="193"/>
      <c r="D78" s="118" t="s">
        <v>100</v>
      </c>
      <c r="E78" s="119"/>
      <c r="F78" s="119"/>
      <c r="G78" s="119"/>
      <c r="H78" s="119"/>
      <c r="I78" s="120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</row>
    <row r="79" spans="1:21" ht="59.25" customHeight="1">
      <c r="A79" s="38" t="s">
        <v>65</v>
      </c>
      <c r="B79" s="174"/>
      <c r="C79" s="176"/>
      <c r="D79" s="198" t="s">
        <v>143</v>
      </c>
      <c r="E79" s="199"/>
      <c r="F79" s="82" t="s">
        <v>101</v>
      </c>
      <c r="G79" s="174" t="s">
        <v>103</v>
      </c>
      <c r="H79" s="175"/>
      <c r="I79" s="176"/>
      <c r="J79" s="191">
        <v>0</v>
      </c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</row>
    <row r="80" spans="1:21" ht="69" customHeight="1">
      <c r="A80" s="93" t="s">
        <v>118</v>
      </c>
      <c r="B80" s="174"/>
      <c r="C80" s="176"/>
      <c r="D80" s="198" t="s">
        <v>144</v>
      </c>
      <c r="E80" s="199"/>
      <c r="F80" s="82" t="s">
        <v>64</v>
      </c>
      <c r="G80" s="174" t="s">
        <v>102</v>
      </c>
      <c r="H80" s="175"/>
      <c r="I80" s="176"/>
      <c r="J80" s="191">
        <v>221</v>
      </c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</row>
    <row r="81" spans="1:21" ht="42.75" customHeight="1">
      <c r="A81" s="93" t="s">
        <v>119</v>
      </c>
      <c r="B81" s="174"/>
      <c r="C81" s="176"/>
      <c r="D81" s="198" t="s">
        <v>145</v>
      </c>
      <c r="E81" s="199"/>
      <c r="F81" s="95" t="s">
        <v>32</v>
      </c>
      <c r="G81" s="174" t="s">
        <v>66</v>
      </c>
      <c r="H81" s="175"/>
      <c r="I81" s="176"/>
      <c r="J81" s="191">
        <v>5</v>
      </c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</row>
    <row r="82" spans="1:21" ht="12.75" customHeight="1">
      <c r="A82" s="39"/>
      <c r="B82" s="39"/>
      <c r="C82" s="39"/>
      <c r="D82" s="40"/>
      <c r="E82" s="40"/>
      <c r="F82" s="40"/>
      <c r="G82" s="40"/>
      <c r="H82" s="40"/>
      <c r="I82" s="40"/>
      <c r="J82" s="33"/>
      <c r="K82" s="33"/>
      <c r="L82" s="34"/>
      <c r="M82" s="34"/>
      <c r="N82" s="34"/>
      <c r="O82" s="34"/>
      <c r="P82" s="34"/>
      <c r="Q82" s="34"/>
      <c r="R82" s="34"/>
      <c r="S82" s="34"/>
      <c r="T82" s="34"/>
      <c r="U82" s="34"/>
    </row>
    <row r="83" spans="1:9" s="6" customFormat="1" ht="16.5" customHeight="1">
      <c r="A83" s="77" t="s">
        <v>42</v>
      </c>
      <c r="B83" s="15"/>
      <c r="C83" s="15"/>
      <c r="D83" s="190" t="s">
        <v>49</v>
      </c>
      <c r="E83" s="190"/>
      <c r="F83" s="190"/>
      <c r="G83" s="190"/>
      <c r="H83" s="190"/>
      <c r="I83" s="190"/>
    </row>
    <row r="84" ht="9.75" customHeight="1">
      <c r="U84" s="37" t="s">
        <v>16</v>
      </c>
    </row>
    <row r="85" spans="1:21" ht="36" customHeight="1">
      <c r="A85" s="206" t="s">
        <v>26</v>
      </c>
      <c r="B85" s="212" t="s">
        <v>81</v>
      </c>
      <c r="C85" s="213"/>
      <c r="D85" s="164" t="s">
        <v>25</v>
      </c>
      <c r="E85" s="164"/>
      <c r="F85" s="207" t="s">
        <v>40</v>
      </c>
      <c r="G85" s="207"/>
      <c r="H85" s="208"/>
      <c r="I85" s="209" t="s">
        <v>88</v>
      </c>
      <c r="J85" s="210"/>
      <c r="K85" s="210"/>
      <c r="L85" s="211"/>
      <c r="M85" s="223" t="s">
        <v>89</v>
      </c>
      <c r="N85" s="207"/>
      <c r="O85" s="207"/>
      <c r="P85" s="207"/>
      <c r="Q85" s="207"/>
      <c r="R85" s="207"/>
      <c r="S85" s="207"/>
      <c r="T85" s="208"/>
      <c r="U85" s="238" t="s">
        <v>24</v>
      </c>
    </row>
    <row r="86" spans="1:21" ht="25.5" customHeight="1">
      <c r="A86" s="206"/>
      <c r="B86" s="214"/>
      <c r="C86" s="215"/>
      <c r="D86" s="164"/>
      <c r="E86" s="164"/>
      <c r="F86" s="57" t="s">
        <v>30</v>
      </c>
      <c r="G86" s="8" t="s">
        <v>18</v>
      </c>
      <c r="H86" s="8" t="s">
        <v>19</v>
      </c>
      <c r="I86" s="8" t="s">
        <v>30</v>
      </c>
      <c r="J86" s="8" t="s">
        <v>30</v>
      </c>
      <c r="K86" s="8" t="s">
        <v>18</v>
      </c>
      <c r="L86" s="8" t="s">
        <v>19</v>
      </c>
      <c r="M86" s="8" t="s">
        <v>30</v>
      </c>
      <c r="N86" s="8" t="s">
        <v>18</v>
      </c>
      <c r="O86" s="8" t="s">
        <v>19</v>
      </c>
      <c r="P86" s="8" t="s">
        <v>30</v>
      </c>
      <c r="Q86" s="8" t="s">
        <v>18</v>
      </c>
      <c r="R86" s="8" t="s">
        <v>30</v>
      </c>
      <c r="S86" s="8" t="s">
        <v>18</v>
      </c>
      <c r="T86" s="8" t="s">
        <v>19</v>
      </c>
      <c r="U86" s="239"/>
    </row>
    <row r="87" spans="1:21" ht="12.75">
      <c r="A87" s="22">
        <v>1</v>
      </c>
      <c r="B87" s="204">
        <v>2</v>
      </c>
      <c r="C87" s="205"/>
      <c r="D87" s="164">
        <v>3</v>
      </c>
      <c r="E87" s="164"/>
      <c r="F87" s="29">
        <v>4</v>
      </c>
      <c r="G87" s="7">
        <v>5</v>
      </c>
      <c r="H87" s="7">
        <v>6</v>
      </c>
      <c r="I87" s="7">
        <v>6</v>
      </c>
      <c r="J87" s="7">
        <v>7</v>
      </c>
      <c r="K87" s="7">
        <v>8</v>
      </c>
      <c r="L87" s="7">
        <v>9</v>
      </c>
      <c r="M87" s="7">
        <v>9</v>
      </c>
      <c r="N87" s="27">
        <v>12</v>
      </c>
      <c r="O87" s="23"/>
      <c r="P87" s="23"/>
      <c r="Q87" s="7">
        <v>10</v>
      </c>
      <c r="R87" s="7">
        <v>10</v>
      </c>
      <c r="S87" s="7">
        <v>11</v>
      </c>
      <c r="T87" s="7">
        <v>12</v>
      </c>
      <c r="U87" s="7">
        <v>13</v>
      </c>
    </row>
    <row r="88" spans="1:21" ht="15" customHeight="1">
      <c r="A88" s="35"/>
      <c r="B88" s="203"/>
      <c r="C88" s="203"/>
      <c r="D88" s="202" t="s">
        <v>50</v>
      </c>
      <c r="E88" s="202"/>
      <c r="F88" s="26"/>
      <c r="G88" s="9"/>
      <c r="H88" s="9"/>
      <c r="I88" s="9"/>
      <c r="J88" s="9"/>
      <c r="K88" s="9"/>
      <c r="L88" s="9"/>
      <c r="M88" s="9"/>
      <c r="N88" s="25"/>
      <c r="O88" s="80"/>
      <c r="P88" s="80"/>
      <c r="Q88" s="81"/>
      <c r="R88" s="81"/>
      <c r="S88" s="81"/>
      <c r="T88" s="81"/>
      <c r="U88" s="81"/>
    </row>
    <row r="89" spans="1:21" ht="15" customHeight="1">
      <c r="A89" s="35"/>
      <c r="B89" s="203"/>
      <c r="C89" s="203"/>
      <c r="D89" s="202" t="s">
        <v>51</v>
      </c>
      <c r="E89" s="202"/>
      <c r="F89" s="26"/>
      <c r="G89" s="9"/>
      <c r="H89" s="10"/>
      <c r="I89" s="9"/>
      <c r="J89" s="9"/>
      <c r="K89" s="9"/>
      <c r="L89" s="10"/>
      <c r="M89" s="9"/>
      <c r="N89" s="25"/>
      <c r="O89" s="80"/>
      <c r="P89" s="80"/>
      <c r="Q89" s="81"/>
      <c r="R89" s="81"/>
      <c r="S89" s="81"/>
      <c r="T89" s="81"/>
      <c r="U89" s="81"/>
    </row>
    <row r="90" spans="1:23" ht="15" customHeight="1">
      <c r="A90" s="35"/>
      <c r="B90" s="203"/>
      <c r="C90" s="203"/>
      <c r="D90" s="219" t="s">
        <v>37</v>
      </c>
      <c r="E90" s="220"/>
      <c r="F90" s="26"/>
      <c r="G90" s="9"/>
      <c r="H90" s="10"/>
      <c r="I90" s="44"/>
      <c r="J90" s="9"/>
      <c r="K90" s="9"/>
      <c r="L90" s="10"/>
      <c r="M90" s="44"/>
      <c r="N90" s="25"/>
      <c r="O90" s="80"/>
      <c r="P90" s="80"/>
      <c r="Q90" s="81"/>
      <c r="R90" s="81"/>
      <c r="S90" s="81"/>
      <c r="T90" s="81"/>
      <c r="U90" s="81"/>
      <c r="W90" s="36"/>
    </row>
    <row r="91" spans="1:21" ht="15" customHeight="1">
      <c r="A91" s="35"/>
      <c r="B91" s="203"/>
      <c r="C91" s="203"/>
      <c r="D91" s="202" t="s">
        <v>27</v>
      </c>
      <c r="E91" s="202"/>
      <c r="F91" s="28" t="s">
        <v>23</v>
      </c>
      <c r="G91" s="10"/>
      <c r="H91" s="10"/>
      <c r="I91" s="28" t="s">
        <v>23</v>
      </c>
      <c r="J91" s="10"/>
      <c r="K91" s="10"/>
      <c r="L91" s="10"/>
      <c r="M91" s="28" t="s">
        <v>23</v>
      </c>
      <c r="N91" s="25"/>
      <c r="O91" s="80"/>
      <c r="P91" s="80"/>
      <c r="Q91" s="81"/>
      <c r="R91" s="81"/>
      <c r="S91" s="81"/>
      <c r="T91" s="81"/>
      <c r="U91" s="81"/>
    </row>
    <row r="92" spans="1:21" ht="15" customHeight="1">
      <c r="A92" s="35"/>
      <c r="B92" s="203"/>
      <c r="C92" s="203"/>
      <c r="D92" s="202" t="s">
        <v>38</v>
      </c>
      <c r="E92" s="202"/>
      <c r="F92" s="26"/>
      <c r="G92" s="10"/>
      <c r="H92" s="10"/>
      <c r="I92" s="10"/>
      <c r="J92" s="10"/>
      <c r="K92" s="10"/>
      <c r="L92" s="10"/>
      <c r="M92" s="10"/>
      <c r="N92" s="25"/>
      <c r="O92" s="80"/>
      <c r="P92" s="80"/>
      <c r="Q92" s="81"/>
      <c r="R92" s="81"/>
      <c r="S92" s="81"/>
      <c r="T92" s="81"/>
      <c r="U92" s="81"/>
    </row>
    <row r="93" spans="4:21" ht="12.75" customHeight="1">
      <c r="D93" s="222" t="s">
        <v>85</v>
      </c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</row>
    <row r="94" spans="4:13" ht="12.75" customHeight="1">
      <c r="D94" s="224" t="s">
        <v>86</v>
      </c>
      <c r="E94" s="224"/>
      <c r="F94" s="224"/>
      <c r="G94" s="224"/>
      <c r="H94" s="224"/>
      <c r="I94" s="224"/>
      <c r="J94" s="224"/>
      <c r="K94" s="224"/>
      <c r="L94" s="224"/>
      <c r="M94" s="224"/>
    </row>
    <row r="95" spans="4:13" ht="12.75" customHeight="1">
      <c r="D95" s="41" t="s">
        <v>87</v>
      </c>
      <c r="E95" s="41"/>
      <c r="F95" s="41"/>
      <c r="G95" s="41"/>
      <c r="H95" s="41"/>
      <c r="I95" s="41"/>
      <c r="J95" s="41"/>
      <c r="K95" s="41"/>
      <c r="L95" s="41"/>
      <c r="M95" s="41"/>
    </row>
    <row r="96" spans="4:13" ht="12.75" customHeight="1">
      <c r="D96" s="41"/>
      <c r="E96" s="41"/>
      <c r="F96" s="41"/>
      <c r="G96" s="41"/>
      <c r="H96" s="41"/>
      <c r="I96" s="41"/>
      <c r="J96" s="41"/>
      <c r="K96" s="41"/>
      <c r="L96" s="41"/>
      <c r="M96" s="41"/>
    </row>
    <row r="97" spans="4:21" ht="15.75">
      <c r="D97" s="129" t="s">
        <v>151</v>
      </c>
      <c r="E97" s="129"/>
      <c r="F97" s="129"/>
      <c r="G97" s="129"/>
      <c r="H97" s="129"/>
      <c r="N97" s="51" t="s">
        <v>67</v>
      </c>
      <c r="O97" s="51"/>
      <c r="Q97" s="221" t="s">
        <v>149</v>
      </c>
      <c r="R97" s="221"/>
      <c r="S97" s="221"/>
      <c r="T97" s="221"/>
      <c r="U97" s="221"/>
    </row>
    <row r="98" spans="4:21" ht="14.25" customHeight="1">
      <c r="D98" s="1" t="s">
        <v>39</v>
      </c>
      <c r="J98" s="68"/>
      <c r="K98" s="68"/>
      <c r="N98" s="50" t="s">
        <v>29</v>
      </c>
      <c r="O98" s="50"/>
      <c r="Q98" s="218" t="s">
        <v>29</v>
      </c>
      <c r="R98" s="218"/>
      <c r="S98" s="218"/>
      <c r="T98" s="218"/>
      <c r="U98" s="218"/>
    </row>
    <row r="99" spans="5:21" ht="14.25" customHeight="1">
      <c r="E99" s="2" t="s">
        <v>105</v>
      </c>
      <c r="Q99" s="11"/>
      <c r="R99" s="11"/>
      <c r="S99" s="11"/>
      <c r="T99" s="11"/>
      <c r="U99" s="11"/>
    </row>
    <row r="100" ht="33.75" customHeight="1">
      <c r="D100" s="1" t="s">
        <v>28</v>
      </c>
    </row>
    <row r="101" spans="4:21" ht="15.75">
      <c r="D101" s="129" t="s">
        <v>152</v>
      </c>
      <c r="E101" s="129"/>
      <c r="F101" s="129"/>
      <c r="G101" s="129"/>
      <c r="J101" s="68"/>
      <c r="K101" s="68"/>
      <c r="N101" s="51" t="s">
        <v>68</v>
      </c>
      <c r="O101" s="51"/>
      <c r="Q101" s="221" t="s">
        <v>117</v>
      </c>
      <c r="R101" s="221"/>
      <c r="S101" s="221"/>
      <c r="T101" s="221"/>
      <c r="U101" s="221"/>
    </row>
    <row r="102" spans="4:21" ht="15.75">
      <c r="D102" s="129" t="s">
        <v>39</v>
      </c>
      <c r="E102" s="129"/>
      <c r="N102" s="50" t="s">
        <v>29</v>
      </c>
      <c r="O102" s="50"/>
      <c r="Q102" s="218" t="s">
        <v>29</v>
      </c>
      <c r="R102" s="218"/>
      <c r="S102" s="218"/>
      <c r="T102" s="218"/>
      <c r="U102" s="218"/>
    </row>
  </sheetData>
  <sheetProtection/>
  <mergeCells count="182">
    <mergeCell ref="D49:H49"/>
    <mergeCell ref="K55:L56"/>
    <mergeCell ref="D40:I41"/>
    <mergeCell ref="U40:U41"/>
    <mergeCell ref="D42:I42"/>
    <mergeCell ref="A55:I56"/>
    <mergeCell ref="N55:P55"/>
    <mergeCell ref="A40:A41"/>
    <mergeCell ref="A57:I57"/>
    <mergeCell ref="B62:C62"/>
    <mergeCell ref="B63:C63"/>
    <mergeCell ref="B68:C68"/>
    <mergeCell ref="D68:E68"/>
    <mergeCell ref="J63:U63"/>
    <mergeCell ref="G62:I62"/>
    <mergeCell ref="J74:U74"/>
    <mergeCell ref="J75:U75"/>
    <mergeCell ref="U85:U86"/>
    <mergeCell ref="D81:E81"/>
    <mergeCell ref="J80:U80"/>
    <mergeCell ref="D83:I83"/>
    <mergeCell ref="B70:C70"/>
    <mergeCell ref="B72:C72"/>
    <mergeCell ref="J69:U69"/>
    <mergeCell ref="B79:C79"/>
    <mergeCell ref="J78:U78"/>
    <mergeCell ref="J79:U79"/>
    <mergeCell ref="D74:E74"/>
    <mergeCell ref="G77:I77"/>
    <mergeCell ref="G79:I79"/>
    <mergeCell ref="B74:C74"/>
    <mergeCell ref="D45:I45"/>
    <mergeCell ref="D46:I46"/>
    <mergeCell ref="J51:L51"/>
    <mergeCell ref="G68:H68"/>
    <mergeCell ref="G72:I72"/>
    <mergeCell ref="B78:C78"/>
    <mergeCell ref="J68:U68"/>
    <mergeCell ref="D65:I65"/>
    <mergeCell ref="D67:E67"/>
    <mergeCell ref="G67:I67"/>
    <mergeCell ref="R55:T56"/>
    <mergeCell ref="Q54:U54"/>
    <mergeCell ref="J49:L49"/>
    <mergeCell ref="J50:L50"/>
    <mergeCell ref="J45:L45"/>
    <mergeCell ref="J46:L46"/>
    <mergeCell ref="Q98:U98"/>
    <mergeCell ref="Q97:U97"/>
    <mergeCell ref="D93:U93"/>
    <mergeCell ref="D102:E102"/>
    <mergeCell ref="J77:U77"/>
    <mergeCell ref="M85:T85"/>
    <mergeCell ref="J81:U81"/>
    <mergeCell ref="G81:I81"/>
    <mergeCell ref="D78:I78"/>
    <mergeCell ref="D94:M94"/>
    <mergeCell ref="B92:C92"/>
    <mergeCell ref="B88:C88"/>
    <mergeCell ref="D88:E88"/>
    <mergeCell ref="B91:C91"/>
    <mergeCell ref="Q102:U102"/>
    <mergeCell ref="D89:E89"/>
    <mergeCell ref="D90:E90"/>
    <mergeCell ref="D91:E91"/>
    <mergeCell ref="D101:G101"/>
    <mergeCell ref="Q101:U101"/>
    <mergeCell ref="A85:A86"/>
    <mergeCell ref="D85:E86"/>
    <mergeCell ref="F85:H85"/>
    <mergeCell ref="I85:L85"/>
    <mergeCell ref="B85:C86"/>
    <mergeCell ref="B76:C76"/>
    <mergeCell ref="B77:C77"/>
    <mergeCell ref="D76:E76"/>
    <mergeCell ref="J76:U76"/>
    <mergeCell ref="D77:E77"/>
    <mergeCell ref="D92:E92"/>
    <mergeCell ref="G75:I75"/>
    <mergeCell ref="B90:C90"/>
    <mergeCell ref="B87:C87"/>
    <mergeCell ref="B89:C89"/>
    <mergeCell ref="D87:E87"/>
    <mergeCell ref="D79:E79"/>
    <mergeCell ref="D80:E80"/>
    <mergeCell ref="G76:I76"/>
    <mergeCell ref="G80:I80"/>
    <mergeCell ref="B81:C81"/>
    <mergeCell ref="B73:C73"/>
    <mergeCell ref="D63:E63"/>
    <mergeCell ref="D69:E69"/>
    <mergeCell ref="D71:E71"/>
    <mergeCell ref="B67:C67"/>
    <mergeCell ref="B69:C69"/>
    <mergeCell ref="D66:E66"/>
    <mergeCell ref="D72:E72"/>
    <mergeCell ref="B75:C75"/>
    <mergeCell ref="B80:C80"/>
    <mergeCell ref="G63:I63"/>
    <mergeCell ref="G74:I74"/>
    <mergeCell ref="D75:E75"/>
    <mergeCell ref="Q65:U65"/>
    <mergeCell ref="B71:C71"/>
    <mergeCell ref="J71:U71"/>
    <mergeCell ref="J65:M65"/>
    <mergeCell ref="G69:I69"/>
    <mergeCell ref="J72:U72"/>
    <mergeCell ref="D60:U60"/>
    <mergeCell ref="J67:U67"/>
    <mergeCell ref="G66:I66"/>
    <mergeCell ref="B66:C66"/>
    <mergeCell ref="B64:C64"/>
    <mergeCell ref="J66:U66"/>
    <mergeCell ref="J62:U62"/>
    <mergeCell ref="B65:C65"/>
    <mergeCell ref="D64:U64"/>
    <mergeCell ref="D34:F35"/>
    <mergeCell ref="G34:W35"/>
    <mergeCell ref="A34:A35"/>
    <mergeCell ref="J44:L44"/>
    <mergeCell ref="B40:B41"/>
    <mergeCell ref="C40:C41"/>
    <mergeCell ref="D44:H44"/>
    <mergeCell ref="K58:L58"/>
    <mergeCell ref="D47:I47"/>
    <mergeCell ref="D51:I51"/>
    <mergeCell ref="J47:L47"/>
    <mergeCell ref="G38:U38"/>
    <mergeCell ref="A38:D38"/>
    <mergeCell ref="R57:T57"/>
    <mergeCell ref="R58:T58"/>
    <mergeCell ref="D53:U53"/>
    <mergeCell ref="J40:Q41"/>
    <mergeCell ref="D27:E27"/>
    <mergeCell ref="G27:M27"/>
    <mergeCell ref="D31:F31"/>
    <mergeCell ref="R40:T41"/>
    <mergeCell ref="D62:E62"/>
    <mergeCell ref="R42:T42"/>
    <mergeCell ref="D43:I43"/>
    <mergeCell ref="J43:Q43"/>
    <mergeCell ref="R43:T43"/>
    <mergeCell ref="M1:V3"/>
    <mergeCell ref="D29:W29"/>
    <mergeCell ref="M15:V15"/>
    <mergeCell ref="G26:U26"/>
    <mergeCell ref="M11:U11"/>
    <mergeCell ref="M13:U13"/>
    <mergeCell ref="L10:W10"/>
    <mergeCell ref="L14:W14"/>
    <mergeCell ref="M8:U8"/>
    <mergeCell ref="M9:U9"/>
    <mergeCell ref="D97:H97"/>
    <mergeCell ref="F20:V20"/>
    <mergeCell ref="F23:V23"/>
    <mergeCell ref="F17:M17"/>
    <mergeCell ref="F18:P18"/>
    <mergeCell ref="G21:O21"/>
    <mergeCell ref="D30:P30"/>
    <mergeCell ref="A37:D37"/>
    <mergeCell ref="G37:U37"/>
    <mergeCell ref="D26:E26"/>
    <mergeCell ref="G19:K19"/>
    <mergeCell ref="M4:U4"/>
    <mergeCell ref="M5:U5"/>
    <mergeCell ref="M6:U6"/>
    <mergeCell ref="G24:O24"/>
    <mergeCell ref="D73:U73"/>
    <mergeCell ref="G71:I71"/>
    <mergeCell ref="D70:U70"/>
    <mergeCell ref="K57:L57"/>
    <mergeCell ref="A58:I58"/>
    <mergeCell ref="D48:H48"/>
    <mergeCell ref="J48:L48"/>
    <mergeCell ref="D50:H50"/>
    <mergeCell ref="D20:E20"/>
    <mergeCell ref="D21:E21"/>
    <mergeCell ref="D23:E23"/>
    <mergeCell ref="D24:E24"/>
    <mergeCell ref="J42:Q42"/>
    <mergeCell ref="G31:X32"/>
    <mergeCell ref="G33:U33"/>
  </mergeCells>
  <printOptions/>
  <pageMargins left="0.7" right="0.7" top="0.75" bottom="0.75" header="0.3" footer="0.3"/>
  <pageSetup fitToHeight="3" horizontalDpi="600" verticalDpi="600" orientation="landscape" paperSize="9" scale="65" r:id="rId1"/>
  <rowBreaks count="3" manualBreakCount="3">
    <brk id="38" max="23" man="1"/>
    <brk id="71" max="23" man="1"/>
    <brk id="8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2018-10-29T15:19:50Z</cp:lastPrinted>
  <dcterms:created xsi:type="dcterms:W3CDTF">2002-01-01T02:33:01Z</dcterms:created>
  <dcterms:modified xsi:type="dcterms:W3CDTF">2018-12-28T10:50:07Z</dcterms:modified>
  <cp:category/>
  <cp:version/>
  <cp:contentType/>
  <cp:contentStatus/>
</cp:coreProperties>
</file>