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11" firstSheet="1" activeTab="1"/>
  </bookViews>
  <sheets>
    <sheet name="091103" sheetId="1" r:id="rId1"/>
    <sheet name="091108" sheetId="2" r:id="rId2"/>
  </sheets>
  <definedNames>
    <definedName name="_xlnm.Print_Area" localSheetId="0">'091103'!$A$1:$P$110</definedName>
    <definedName name="_xlnm.Print_Area" localSheetId="1">'091108'!$A$1:$P$148</definedName>
  </definedNames>
  <calcPr fullCalcOnLoad="1" refMode="R1C1"/>
</workbook>
</file>

<file path=xl/sharedStrings.xml><?xml version="1.0" encoding="utf-8"?>
<sst xmlns="http://schemas.openxmlformats.org/spreadsheetml/2006/main" count="427" uniqueCount="195">
  <si>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</si>
  <si>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</si>
  <si>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</si>
  <si>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</si>
  <si>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</si>
  <si>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</si>
  <si>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</si>
  <si>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</si>
  <si>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</si>
  <si>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</si>
  <si>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</si>
  <si>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</si>
  <si>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</si>
  <si>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</si>
  <si>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</si>
  <si>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</si>
  <si>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</si>
  <si>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</si>
  <si>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</si>
  <si>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</si>
  <si>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</si>
  <si>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</si>
  <si>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</si>
  <si>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</si>
  <si>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</si>
  <si>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</si>
  <si>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</si>
  <si>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</si>
  <si>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</si>
  <si>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</si>
  <si>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</si>
  <si>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</si>
  <si>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</si>
  <si>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</si>
  <si>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</si>
  <si>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</si>
  <si>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</si>
  <si>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</si>
  <si>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</si>
  <si>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</si>
  <si>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</si>
  <si>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</si>
  <si>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</si>
  <si>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</si>
  <si>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</si>
  <si>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</si>
  <si>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</si>
  <si>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</si>
  <si>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</si>
  <si>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</si>
  <si>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</si>
  <si>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</si>
  <si>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</si>
  <si>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</si>
  <si>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</si>
  <si>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</si>
  <si>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</si>
  <si>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</si>
  <si>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</si>
  <si>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</si>
  <si>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</si>
  <si>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</si>
  <si>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</si>
  <si>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</si>
  <si>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</si>
  <si>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</si>
  <si>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</si>
  <si>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</si>
  <si>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</si>
  <si>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</si>
  <si>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</si>
  <si>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</si>
  <si>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</si>
  <si>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</si>
  <si>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</si>
  <si>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</si>
  <si>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</si>
  <si>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</si>
  <si>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</si>
  <si>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</si>
  <si>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</si>
  <si>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</si>
  <si>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</si>
  <si>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</si>
  <si>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</si>
  <si>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</si>
  <si>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</si>
  <si>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</si>
  <si>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</si>
  <si>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</si>
  <si>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</si>
  <si>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</si>
  <si>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</si>
  <si>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</si>
  <si>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</si>
  <si>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</si>
  <si>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</si>
  <si>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</si>
  <si>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</si>
  <si>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</si>
  <si>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</si>
  <si>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</si>
  <si>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</si>
  <si>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</si>
  <si>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</si>
  <si>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</si>
  <si>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</si>
  <si>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</si>
  <si>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</si>
  <si>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</si>
  <si>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</si>
  <si>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</si>
  <si>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</si>
  <si>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</si>
  <si>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</si>
  <si>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</si>
  <si>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</si>
  <si>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</si>
  <si>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</si>
  <si>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</si>
  <si>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</si>
  <si>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</si>
  <si>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</si>
  <si>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</si>
  <si>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</si>
  <si>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</si>
  <si>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</si>
  <si>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</si>
  <si>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</si>
  <si>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</si>
  <si>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</si>
  <si>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</si>
  <si>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Забезпечення оздоровлення та відпочинку дітей, які потребують особливої соціальної уваги та підтримки</t>
  </si>
  <si>
    <t xml:space="preserve">Підпрограма 1 </t>
  </si>
  <si>
    <t>кількість дітей,яким надані послуги з оздоровлення</t>
  </si>
  <si>
    <t xml:space="preserve">Розрахунок до кошторису </t>
  </si>
  <si>
    <t>збільшення кількості дітей,охоплених заходами з оздоровлення,порівняно з минулим роком</t>
  </si>
  <si>
    <t>питома вага дітей, охоплених оздоровленням, у загальній кількості дітей в регіоні</t>
  </si>
  <si>
    <t xml:space="preserve">продукту </t>
  </si>
  <si>
    <t xml:space="preserve">затрат </t>
  </si>
  <si>
    <t xml:space="preserve">Кількість позаміських закладів оздоровлення та відпочинку </t>
  </si>
  <si>
    <t>осіб</t>
  </si>
  <si>
    <r>
      <t>(КФКВК )</t>
    </r>
    <r>
      <rPr>
        <sz val="12"/>
        <rFont val="Bookman Old Style"/>
        <family val="1"/>
      </rPr>
      <t>¹</t>
    </r>
  </si>
  <si>
    <t>1040</t>
  </si>
  <si>
    <t>розрахунок (відношення загальної кількість дітей, охоплених  відпочинком до загальній кількості дітей в регіоні)</t>
  </si>
  <si>
    <t xml:space="preserve">розрахунок (відношення загальної кількість дітей, охоплених оздоровленням до загальній кількості дітей в регіоні)
</t>
  </si>
  <si>
    <t>1.3.</t>
  </si>
  <si>
    <t>кількість закладів, які утримуються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</si>
  <si>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</si>
  <si>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</si>
  <si>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 xml:space="preserve">бюджетної програми місцевого бюджету на 2018 рік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</si>
  <si>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</si>
  <si>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Видатки на оздоровлення дітей </t>
  </si>
  <si>
    <t>Видатки на утримання закладу</t>
  </si>
  <si>
    <t>п.п. 1. 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</si>
  <si>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t>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</si>
  <si>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r>
      <t>Завдання 2.</t>
    </r>
    <r>
      <rPr>
        <sz val="12"/>
        <rFont val="Times New Roman"/>
        <family val="1"/>
      </rPr>
      <t xml:space="preserve"> Виготовлення проектно-кошторисної документації капітального ремонту покрівлі корпусу №4 та №5 ПЗОВ "Супутник" ЖМР</t>
    </r>
  </si>
  <si>
    <t>Виготовлення проектно-кошторисної документації капітального ремонту покрівлі корпусу №4 та №5 в ПЗОВ «Супутник»</t>
  </si>
  <si>
    <t>Кількість проектів</t>
  </si>
  <si>
    <t>розрахунок</t>
  </si>
  <si>
    <t>(зі змінами)</t>
  </si>
  <si>
    <t xml:space="preserve">Рішення сесії Житомирської міської ради від 18.12.2017 № 881 "Про міський бюджет на 2018 рік" (зі змінами).                                                                                                                               </t>
  </si>
  <si>
    <t>Субсидії та поточні трансферти підприємствам (установам, організаціям)</t>
  </si>
  <si>
    <t>Рівень готовності проектно-кошторисної документації</t>
  </si>
  <si>
    <t xml:space="preserve">Проведення капітального ремонту покрівлі будівлі корпусу № 5 ПЗОВ "Супутник" </t>
  </si>
  <si>
    <t>Середні витрати на капітальний ремонт об'єкту</t>
  </si>
  <si>
    <t>Рівень готовності об'єкта</t>
  </si>
  <si>
    <t xml:space="preserve">Придбання холодильної камери для їдальні  ПЗОВ "Супутник" </t>
  </si>
  <si>
    <t>Кількість холодильних камер</t>
  </si>
  <si>
    <r>
      <t xml:space="preserve">Завдання 5: </t>
    </r>
    <r>
      <rPr>
        <b/>
        <sz val="10"/>
        <rFont val="Times New Roman"/>
        <family val="1"/>
      </rPr>
      <t xml:space="preserve"> Придбання холодильної камери для їдальні  ПЗОВ "Супутник" </t>
    </r>
  </si>
  <si>
    <t>Д.А. Прохорчук</t>
  </si>
  <si>
    <t>Показник виконання програмних завдань</t>
  </si>
  <si>
    <t>Середні витрати на придбання холодильної камери</t>
  </si>
  <si>
    <t>від  10.10.2018  № 397</t>
  </si>
  <si>
    <t>від 10.10.2018  № 100-Д</t>
  </si>
  <si>
    <t>Комплексна програма оздоровлення та відпочинку дітей м.Житомира на 2016-2018 роки</t>
  </si>
  <si>
    <r>
      <rPr>
        <b/>
        <sz val="10"/>
        <rFont val="Times New Roman"/>
        <family val="1"/>
      </rPr>
      <t>Завдання 1: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Організація оздоровлення та забезпечення відпочинком дітей, які потребують особливої соціальної уваги та підтримки</t>
    </r>
  </si>
  <si>
    <t xml:space="preserve">Завдання 4:  Проведення капітального ремонту покрівлі будівлі корпусу № 5 ПЗОВ "Супутник" 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</si>
  <si>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Проведення капітального ремонту покрівлі будівлі корпусу №5  ПЗОВ "Супутник"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</si>
  <si>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Придбання холодильної камери для їдальні ПЗОВ "Супутник"</t>
    </r>
  </si>
  <si>
    <t xml:space="preserve">калькуляція вартості одного ліжко/дня </t>
  </si>
  <si>
    <t>Рішення виконавчого комітету Житомирської міської ради від 04.04.2018 № 315 "Про організацію оздоровлення та відпочинку дітей міста Житомира у 2018 році"; 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</si>
  <si>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t>Директор департаменту бюджету та фінансів Житомирської міської ради</t>
  </si>
  <si>
    <t xml:space="preserve">Заступник начальника управління у справах сім"ї, молоді та спорту </t>
  </si>
  <si>
    <t>Л.М. Сікайло</t>
  </si>
  <si>
    <r>
      <t xml:space="preserve">Завдання 1. 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</t>
    </r>
  </si>
  <si>
    <t>11000000</t>
  </si>
  <si>
    <t xml:space="preserve">Комплексна програма оздоровлення та відпочинку дітей м. Житомира на 2016-2018 роки" (зі змінами);  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</si>
  <si>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>. Проведення капітального ремонту частини фасаду  їдальні ПЗОВ "Супутник" за адресою Житомирський район, с.Іванівка, вул. Санаторна, 2а</t>
    </r>
  </si>
  <si>
    <t>Завдання 2:  Виготовлення проектно-кошторисної документації будівлі корпусу № 4 та № 5 ПЗОВ "Супутник" ЖМР</t>
  </si>
  <si>
    <t>Середні витрати на розробку одного проекту</t>
  </si>
  <si>
    <t>Завдання 3: Проведення капітального ремонту частини фасаду  їдальні ПЗОВ "Супутник" за адресою Житомирський район, с.Іванівка, вул. Санаторна, 2а</t>
  </si>
  <si>
    <t>Проведення капітального ремонту частини фасаду  їдальні ПЗОВ "Супутник" за адресою Житомирський район, с.Іванівка, вул. Санаторна, 2а</t>
  </si>
  <si>
    <t xml:space="preserve">Кількість об'єктів на яких планується проведення капітального ремонту </t>
  </si>
  <si>
    <t>Середні витрати на капітальний ремонт об'єкта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</si>
</sst>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422]d\ mmmm\ yyyy&quot; р.&quot;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3" borderId="0" xfId="52" applyFont="1" applyFill="1" applyBorder="1" applyAlignment="1">
      <alignment/>
      <protection/>
    </xf>
    <xf numFmtId="0" fontId="11" fillId="33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vertical="center"/>
      <protection/>
    </xf>
    <xf numFmtId="0" fontId="7" fillId="0" borderId="0" xfId="52" applyFont="1" applyAlignment="1">
      <alignment horizontal="right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5" xfId="52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52" applyNumberFormat="1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0" fontId="6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5" xfId="0" applyFont="1" applyBorder="1" applyAlignment="1">
      <alignment wrapText="1"/>
    </xf>
    <xf numFmtId="2" fontId="3" fillId="0" borderId="35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6" fillId="0" borderId="15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49" fontId="6" fillId="0" borderId="15" xfId="52" applyNumberFormat="1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/>
      <protection/>
    </xf>
    <xf numFmtId="0" fontId="4" fillId="0" borderId="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wrapText="1"/>
    </xf>
    <xf numFmtId="0" fontId="4" fillId="0" borderId="15" xfId="52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 horizontal="left" wrapText="1"/>
      <protection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10" xfId="52" applyFont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2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52" applyFont="1" applyBorder="1" applyAlignment="1">
      <alignment horizontal="center" vertical="center"/>
      <protection/>
    </xf>
    <xf numFmtId="180" fontId="4" fillId="0" borderId="10" xfId="52" applyNumberFormat="1" applyFont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3" fillId="0" borderId="58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0" fontId="3" fillId="0" borderId="77" xfId="0" applyFont="1" applyBorder="1" applyAlignment="1">
      <alignment horizontal="left" wrapText="1"/>
    </xf>
    <xf numFmtId="0" fontId="3" fillId="0" borderId="52" xfId="0" applyFont="1" applyBorder="1" applyAlignment="1">
      <alignment horizontal="right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35" borderId="7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180" fontId="3" fillId="35" borderId="11" xfId="0" applyNumberFormat="1" applyFont="1" applyFill="1" applyBorder="1" applyAlignment="1">
      <alignment horizontal="center" vertical="center"/>
    </xf>
    <xf numFmtId="180" fontId="3" fillId="35" borderId="20" xfId="0" applyNumberFormat="1" applyFont="1" applyFill="1" applyBorder="1" applyAlignment="1">
      <alignment horizontal="center" vertical="center"/>
    </xf>
    <xf numFmtId="180" fontId="3" fillId="35" borderId="26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center" vertical="center" wrapText="1"/>
    </xf>
    <xf numFmtId="180" fontId="15" fillId="0" borderId="11" xfId="0" applyNumberFormat="1" applyFont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4" fillId="0" borderId="10" xfId="52" applyFont="1" applyBorder="1" applyAlignment="1">
      <alignment vertical="center"/>
      <protection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0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5" xfId="52" applyFont="1" applyBorder="1" applyAlignment="1">
      <alignment horizontal="left" vertical="center"/>
      <protection/>
    </xf>
    <xf numFmtId="0" fontId="4" fillId="33" borderId="10" xfId="52" applyFont="1" applyFill="1" applyBorder="1" applyAlignment="1">
      <alignment vertical="center"/>
      <protection/>
    </xf>
    <xf numFmtId="0" fontId="4" fillId="0" borderId="7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left" vertical="center"/>
      <protection/>
    </xf>
    <xf numFmtId="49" fontId="6" fillId="0" borderId="15" xfId="52" applyNumberFormat="1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1" fontId="3" fillId="0" borderId="62" xfId="0" applyNumberFormat="1" applyFont="1" applyBorder="1" applyAlignment="1">
      <alignment horizontal="center" vertical="center"/>
    </xf>
    <xf numFmtId="1" fontId="3" fillId="0" borderId="83" xfId="0" applyNumberFormat="1" applyFont="1" applyBorder="1" applyAlignment="1">
      <alignment horizontal="center" vertical="center"/>
    </xf>
    <xf numFmtId="1" fontId="3" fillId="0" borderId="85" xfId="0" applyNumberFormat="1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" fontId="3" fillId="0" borderId="60" xfId="0" applyNumberFormat="1" applyFont="1" applyFill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15" fillId="0" borderId="2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3" fillId="35" borderId="88" xfId="0" applyFont="1" applyFill="1" applyBorder="1" applyAlignment="1">
      <alignment horizontal="center" vertical="center" wrapText="1"/>
    </xf>
    <xf numFmtId="0" fontId="6" fillId="35" borderId="86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180" fontId="3" fillId="35" borderId="11" xfId="0" applyNumberFormat="1" applyFont="1" applyFill="1" applyBorder="1" applyAlignment="1">
      <alignment horizontal="center" vertical="center" wrapText="1"/>
    </xf>
    <xf numFmtId="180" fontId="3" fillId="35" borderId="20" xfId="0" applyNumberFormat="1" applyFont="1" applyFill="1" applyBorder="1" applyAlignment="1">
      <alignment horizontal="center" vertical="center" wrapText="1"/>
    </xf>
    <xf numFmtId="180" fontId="3" fillId="35" borderId="26" xfId="0" applyNumberFormat="1" applyFont="1" applyFill="1" applyBorder="1" applyAlignment="1">
      <alignment horizontal="center" vertical="center" wrapText="1"/>
    </xf>
    <xf numFmtId="0" fontId="7" fillId="35" borderId="78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92" xfId="0" applyNumberFormat="1" applyFont="1" applyFill="1" applyBorder="1" applyAlignment="1">
      <alignment horizontal="center" vertical="center"/>
    </xf>
    <xf numFmtId="1" fontId="3" fillId="0" borderId="93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/>
    </xf>
    <xf numFmtId="0" fontId="3" fillId="35" borderId="9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2" fontId="3" fillId="35" borderId="79" xfId="0" applyNumberFormat="1" applyFont="1" applyFill="1" applyBorder="1" applyAlignment="1">
      <alignment horizontal="center" vertical="center"/>
    </xf>
    <xf numFmtId="2" fontId="3" fillId="35" borderId="39" xfId="0" applyNumberFormat="1" applyFont="1" applyFill="1" applyBorder="1" applyAlignment="1">
      <alignment horizontal="center" vertical="center"/>
    </xf>
    <xf numFmtId="2" fontId="3" fillId="35" borderId="82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3" fillId="35" borderId="20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82" xfId="0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1" fontId="3" fillId="35" borderId="26" xfId="0" applyNumberFormat="1" applyFont="1" applyFill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 wrapText="1" shrinkToFi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4" fillId="35" borderId="38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horizontal="center" vertical="center" wrapText="1"/>
    </xf>
    <xf numFmtId="49" fontId="4" fillId="35" borderId="84" xfId="0" applyNumberFormat="1" applyFont="1" applyFill="1" applyBorder="1" applyAlignment="1">
      <alignment horizontal="center" vertical="center" wrapText="1"/>
    </xf>
    <xf numFmtId="49" fontId="4" fillId="35" borderId="9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173" t="s">
        <v>0</v>
      </c>
      <c r="K1" s="173"/>
      <c r="L1" s="173"/>
      <c r="M1" s="173"/>
      <c r="N1" s="173"/>
      <c r="O1" s="173"/>
      <c r="P1" s="173"/>
    </row>
    <row r="2" spans="1:16" s="1" customFormat="1" ht="16.5" customHeight="1">
      <c r="A2" s="46"/>
      <c r="J2" s="173"/>
      <c r="K2" s="173"/>
      <c r="L2" s="173"/>
      <c r="M2" s="173"/>
      <c r="N2" s="173"/>
      <c r="O2" s="173"/>
      <c r="P2" s="173"/>
    </row>
    <row r="3" spans="1:16" s="1" customFormat="1" ht="12" customHeight="1">
      <c r="A3" s="46"/>
      <c r="J3" s="173"/>
      <c r="K3" s="173"/>
      <c r="L3" s="173"/>
      <c r="M3" s="173"/>
      <c r="N3" s="173"/>
      <c r="O3" s="173"/>
      <c r="P3" s="173"/>
    </row>
    <row r="4" spans="1:16" s="1" customFormat="1" ht="18.75" customHeight="1">
      <c r="A4" s="46"/>
      <c r="J4" s="173" t="s">
        <v>92</v>
      </c>
      <c r="K4" s="173"/>
      <c r="L4" s="173"/>
      <c r="M4" s="173"/>
      <c r="N4" s="173"/>
      <c r="O4" s="173"/>
      <c r="P4" s="173"/>
    </row>
    <row r="5" spans="1:16" s="1" customFormat="1" ht="18" customHeight="1">
      <c r="A5" s="46"/>
      <c r="J5" s="173" t="s">
        <v>1</v>
      </c>
      <c r="K5" s="173"/>
      <c r="L5" s="173"/>
      <c r="M5" s="173"/>
      <c r="N5" s="173"/>
      <c r="O5" s="173"/>
      <c r="P5" s="173"/>
    </row>
    <row r="6" spans="1:16" s="1" customFormat="1" ht="28.5" customHeight="1">
      <c r="A6" s="46"/>
      <c r="J6" s="174" t="s">
        <v>98</v>
      </c>
      <c r="K6" s="174"/>
      <c r="L6" s="174"/>
      <c r="M6" s="174"/>
      <c r="N6" s="174"/>
      <c r="O6" s="174"/>
      <c r="P6" s="174"/>
    </row>
    <row r="7" spans="1:16" s="1" customFormat="1" ht="12" customHeight="1">
      <c r="A7" s="46"/>
      <c r="J7" s="175" t="s">
        <v>2</v>
      </c>
      <c r="K7" s="175"/>
      <c r="L7" s="175"/>
      <c r="M7" s="175"/>
      <c r="N7" s="175"/>
      <c r="O7" s="175"/>
      <c r="P7" s="175"/>
    </row>
    <row r="8" spans="1:16" s="1" customFormat="1" ht="15" customHeight="1">
      <c r="A8" s="46"/>
      <c r="J8" s="176" t="s">
        <v>93</v>
      </c>
      <c r="K8" s="176"/>
      <c r="L8" s="176"/>
      <c r="M8" s="176"/>
      <c r="N8" s="176"/>
      <c r="O8" s="176"/>
      <c r="P8" s="2"/>
    </row>
    <row r="9" spans="1:16" s="1" customFormat="1" ht="15" customHeight="1">
      <c r="A9" s="46"/>
      <c r="J9" s="173" t="s">
        <v>80</v>
      </c>
      <c r="K9" s="173"/>
      <c r="L9" s="173"/>
      <c r="M9" s="173"/>
      <c r="N9" s="173"/>
      <c r="O9" s="173"/>
      <c r="P9" s="173"/>
    </row>
    <row r="10" spans="1:16" s="1" customFormat="1" ht="16.5" customHeight="1">
      <c r="A10" s="46"/>
      <c r="J10" s="174" t="s">
        <v>3</v>
      </c>
      <c r="K10" s="174"/>
      <c r="L10" s="174"/>
      <c r="M10" s="174"/>
      <c r="N10" s="174"/>
      <c r="O10" s="174"/>
      <c r="P10" s="174"/>
    </row>
    <row r="11" spans="1:16" s="1" customFormat="1" ht="14.25" customHeight="1">
      <c r="A11" s="46"/>
      <c r="J11" s="172" t="s">
        <v>4</v>
      </c>
      <c r="K11" s="172"/>
      <c r="L11" s="172"/>
      <c r="M11" s="172"/>
      <c r="N11" s="172"/>
      <c r="O11" s="172"/>
      <c r="P11" s="172"/>
    </row>
    <row r="12" spans="1:16" s="1" customFormat="1" ht="18" customHeight="1">
      <c r="A12" s="46"/>
      <c r="J12" s="176" t="s">
        <v>94</v>
      </c>
      <c r="K12" s="176"/>
      <c r="L12" s="176"/>
      <c r="M12" s="176"/>
      <c r="N12" s="176"/>
      <c r="O12" s="176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188" t="s">
        <v>5</v>
      </c>
      <c r="E14" s="188"/>
      <c r="F14" s="188"/>
      <c r="G14" s="188"/>
      <c r="H14" s="188"/>
      <c r="I14" s="188"/>
      <c r="J14" s="188"/>
      <c r="K14" s="188"/>
      <c r="L14" s="188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189" t="s">
        <v>73</v>
      </c>
      <c r="E15" s="189"/>
      <c r="F15" s="189"/>
      <c r="G15" s="189"/>
      <c r="H15" s="189"/>
      <c r="I15" s="189"/>
      <c r="J15" s="189"/>
      <c r="K15" s="189"/>
      <c r="L15" s="189"/>
      <c r="M15" s="189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190" t="s">
        <v>95</v>
      </c>
      <c r="F16" s="190"/>
      <c r="G16" s="190"/>
      <c r="H16" s="190"/>
      <c r="I16" s="190"/>
      <c r="J16" s="19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181" t="s">
        <v>96</v>
      </c>
      <c r="C17" s="181"/>
      <c r="D17" s="15"/>
      <c r="E17" s="187" t="s">
        <v>97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82" t="s">
        <v>7</v>
      </c>
      <c r="C18" s="182"/>
      <c r="D18" s="5"/>
      <c r="E18" s="182" t="s">
        <v>8</v>
      </c>
      <c r="F18" s="182"/>
      <c r="G18" s="182"/>
      <c r="H18" s="182"/>
      <c r="I18" s="182"/>
      <c r="J18" s="182"/>
      <c r="K18" s="182"/>
      <c r="L18" s="182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181" t="s">
        <v>99</v>
      </c>
      <c r="C20" s="181"/>
      <c r="D20" s="15"/>
      <c r="E20" s="187" t="s">
        <v>97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82" t="s">
        <v>7</v>
      </c>
      <c r="C21" s="182"/>
      <c r="D21" s="5"/>
      <c r="E21" s="182" t="s">
        <v>10</v>
      </c>
      <c r="F21" s="182"/>
      <c r="G21" s="182"/>
      <c r="H21" s="182"/>
      <c r="I21" s="182"/>
      <c r="J21" s="182"/>
      <c r="K21" s="182"/>
      <c r="L21" s="182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183" t="s">
        <v>100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180" t="s">
        <v>13</v>
      </c>
      <c r="F24" s="180"/>
      <c r="G24" s="180"/>
      <c r="H24" s="180"/>
      <c r="I24" s="180"/>
      <c r="J24" s="180"/>
      <c r="K24" s="180"/>
      <c r="L24" s="180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177" t="s">
        <v>15</v>
      </c>
      <c r="C26" s="177"/>
      <c r="D26" s="177"/>
      <c r="E26" s="178">
        <v>80.8</v>
      </c>
      <c r="F26" s="178"/>
      <c r="G26" s="178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59">
        <v>80.8</v>
      </c>
      <c r="D28" s="16" t="s">
        <v>86</v>
      </c>
      <c r="E28" s="16"/>
      <c r="F28" s="16"/>
      <c r="G28" s="286">
        <v>0</v>
      </c>
      <c r="H28" s="286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79" t="s">
        <v>101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37"/>
    </row>
    <row r="31" spans="1:18" ht="78.75" customHeight="1">
      <c r="A31" s="7"/>
      <c r="B31" s="37"/>
      <c r="C31" s="37"/>
      <c r="D31" s="3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37"/>
    </row>
    <row r="32" spans="1:18" ht="15.75" customHeight="1">
      <c r="A32" s="7"/>
      <c r="B32" s="37"/>
      <c r="C32" s="37"/>
      <c r="D32" s="37"/>
      <c r="E32" s="179" t="s">
        <v>102</v>
      </c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7"/>
    </row>
    <row r="33" spans="1:18" ht="15.75" customHeight="1">
      <c r="A33" s="7"/>
      <c r="B33" s="37"/>
      <c r="C33" s="37"/>
      <c r="D33" s="37"/>
      <c r="E33" s="179" t="s">
        <v>103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37"/>
    </row>
    <row r="34" spans="1:18" ht="32.25" customHeight="1">
      <c r="A34" s="7"/>
      <c r="B34" s="37"/>
      <c r="C34" s="37"/>
      <c r="D34" s="37"/>
      <c r="E34" s="179" t="s">
        <v>104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37"/>
    </row>
    <row r="35" spans="1:18" ht="15.75" customHeight="1">
      <c r="A35" s="7"/>
      <c r="B35" s="37"/>
      <c r="C35" s="37"/>
      <c r="D35" s="37"/>
      <c r="E35" s="179" t="s">
        <v>105</v>
      </c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37"/>
    </row>
    <row r="36" spans="1:18" ht="15.75" customHeight="1">
      <c r="A36" s="7"/>
      <c r="B36" s="37"/>
      <c r="C36" s="37"/>
      <c r="D36" s="37"/>
      <c r="E36" s="179" t="s">
        <v>109</v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60"/>
      <c r="R36" s="37"/>
    </row>
    <row r="37" spans="1:18" ht="28.5" customHeight="1">
      <c r="A37" s="7"/>
      <c r="B37" s="37"/>
      <c r="C37" s="37"/>
      <c r="D37" s="37"/>
      <c r="E37" s="179" t="s">
        <v>106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37"/>
    </row>
    <row r="38" spans="1:18" ht="14.25" customHeight="1">
      <c r="A38" s="7"/>
      <c r="B38" s="37"/>
      <c r="C38" s="37"/>
      <c r="D38" s="37"/>
      <c r="E38" s="179" t="s">
        <v>107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37"/>
    </row>
    <row r="39" spans="1:18" ht="63" customHeight="1">
      <c r="A39" s="7"/>
      <c r="B39" s="37"/>
      <c r="C39" s="37"/>
      <c r="D39" s="37"/>
      <c r="E39" s="185" t="s">
        <v>108</v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37"/>
    </row>
    <row r="40" spans="1:18" ht="28.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</row>
    <row r="41" spans="1:18" ht="18" customHeight="1">
      <c r="A41" s="19" t="s">
        <v>21</v>
      </c>
      <c r="B41" s="184" t="s">
        <v>22</v>
      </c>
      <c r="C41" s="184"/>
      <c r="D41" s="184"/>
      <c r="E41" s="174" t="s">
        <v>110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191" t="s">
        <v>24</v>
      </c>
      <c r="C43" s="191"/>
      <c r="D43" s="191"/>
      <c r="E43" s="191"/>
      <c r="F43" s="191"/>
      <c r="G43" s="191"/>
      <c r="H43" s="191"/>
      <c r="I43" s="191"/>
      <c r="J43" s="191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197" t="s">
        <v>81</v>
      </c>
      <c r="D44" s="197"/>
      <c r="E44" s="198" t="s">
        <v>28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00"/>
      <c r="Q44" s="37"/>
      <c r="R44" s="37"/>
    </row>
    <row r="45" spans="1:18" ht="14.25" customHeight="1">
      <c r="A45" s="23"/>
      <c r="B45" s="49"/>
      <c r="C45" s="193"/>
      <c r="D45" s="193"/>
      <c r="E45" s="194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6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201" t="s">
        <v>30</v>
      </c>
      <c r="C47" s="201"/>
      <c r="D47" s="201"/>
      <c r="E47" s="201"/>
      <c r="F47" s="20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202"/>
      <c r="G48" s="202"/>
      <c r="H48" s="37"/>
      <c r="I48" s="37"/>
      <c r="J48" s="37"/>
      <c r="K48" s="37"/>
      <c r="L48" s="37"/>
      <c r="M48" s="37"/>
      <c r="N48" s="37"/>
      <c r="O48" s="202" t="s">
        <v>31</v>
      </c>
      <c r="P48" s="202"/>
      <c r="Q48" s="37"/>
      <c r="R48" s="37"/>
    </row>
    <row r="49" spans="1:18" ht="15.75" customHeight="1">
      <c r="A49" s="192" t="s">
        <v>25</v>
      </c>
      <c r="B49" s="203" t="s">
        <v>26</v>
      </c>
      <c r="C49" s="215" t="s">
        <v>81</v>
      </c>
      <c r="D49" s="216"/>
      <c r="E49" s="209" t="s">
        <v>88</v>
      </c>
      <c r="F49" s="210"/>
      <c r="G49" s="210"/>
      <c r="H49" s="210"/>
      <c r="I49" s="210"/>
      <c r="J49" s="211"/>
      <c r="K49" s="209" t="s">
        <v>32</v>
      </c>
      <c r="L49" s="211"/>
      <c r="M49" s="209" t="s">
        <v>33</v>
      </c>
      <c r="N49" s="211"/>
      <c r="O49" s="209" t="s">
        <v>34</v>
      </c>
      <c r="P49" s="211"/>
      <c r="Q49" s="37"/>
      <c r="R49" s="37"/>
    </row>
    <row r="50" spans="1:18" ht="27" customHeight="1">
      <c r="A50" s="192"/>
      <c r="B50" s="204"/>
      <c r="C50" s="217"/>
      <c r="D50" s="218"/>
      <c r="E50" s="212"/>
      <c r="F50" s="213"/>
      <c r="G50" s="213"/>
      <c r="H50" s="213"/>
      <c r="I50" s="213"/>
      <c r="J50" s="214"/>
      <c r="K50" s="212"/>
      <c r="L50" s="214"/>
      <c r="M50" s="212"/>
      <c r="N50" s="214"/>
      <c r="O50" s="212"/>
      <c r="P50" s="214"/>
      <c r="Q50" s="37"/>
      <c r="R50" s="37"/>
    </row>
    <row r="51" spans="1:18" ht="13.5" customHeight="1">
      <c r="A51" s="24">
        <v>1</v>
      </c>
      <c r="B51" s="24">
        <v>2</v>
      </c>
      <c r="C51" s="205">
        <v>3</v>
      </c>
      <c r="D51" s="205"/>
      <c r="E51" s="206">
        <v>4</v>
      </c>
      <c r="F51" s="207"/>
      <c r="G51" s="207"/>
      <c r="H51" s="207"/>
      <c r="I51" s="207"/>
      <c r="J51" s="208"/>
      <c r="K51" s="206">
        <v>5</v>
      </c>
      <c r="L51" s="208"/>
      <c r="M51" s="206">
        <v>6</v>
      </c>
      <c r="N51" s="208"/>
      <c r="O51" s="206">
        <v>7</v>
      </c>
      <c r="P51" s="208"/>
      <c r="Q51" s="37"/>
      <c r="R51" s="37"/>
    </row>
    <row r="52" spans="1:18" ht="16.5" customHeight="1">
      <c r="A52" s="24"/>
      <c r="B52" s="24"/>
      <c r="C52" s="206"/>
      <c r="D52" s="208"/>
      <c r="E52" s="229" t="s">
        <v>35</v>
      </c>
      <c r="F52" s="230"/>
      <c r="G52" s="230"/>
      <c r="H52" s="230"/>
      <c r="I52" s="230"/>
      <c r="J52" s="231"/>
      <c r="K52" s="206"/>
      <c r="L52" s="208"/>
      <c r="M52" s="206"/>
      <c r="N52" s="208"/>
      <c r="O52" s="206"/>
      <c r="P52" s="208"/>
      <c r="Q52" s="37"/>
      <c r="R52" s="37"/>
    </row>
    <row r="53" spans="1:18" ht="108.75" customHeight="1">
      <c r="A53" s="24">
        <v>1</v>
      </c>
      <c r="B53" s="24">
        <v>1113140</v>
      </c>
      <c r="C53" s="227" t="s">
        <v>130</v>
      </c>
      <c r="D53" s="228"/>
      <c r="E53" s="232" t="s">
        <v>111</v>
      </c>
      <c r="F53" s="233"/>
      <c r="G53" s="233"/>
      <c r="H53" s="233"/>
      <c r="I53" s="233"/>
      <c r="J53" s="234"/>
      <c r="K53" s="219">
        <v>80.8</v>
      </c>
      <c r="L53" s="220"/>
      <c r="M53" s="219">
        <v>0</v>
      </c>
      <c r="N53" s="220"/>
      <c r="O53" s="219">
        <f>K53+M53</f>
        <v>80.8</v>
      </c>
      <c r="P53" s="220"/>
      <c r="Q53" s="37"/>
      <c r="R53" s="37"/>
    </row>
    <row r="54" spans="1:18" ht="18.75" customHeight="1">
      <c r="A54" s="27"/>
      <c r="B54" s="56"/>
      <c r="C54" s="193"/>
      <c r="D54" s="193"/>
      <c r="E54" s="232" t="s">
        <v>36</v>
      </c>
      <c r="F54" s="233"/>
      <c r="G54" s="233"/>
      <c r="H54" s="233"/>
      <c r="I54" s="233"/>
      <c r="J54" s="234"/>
      <c r="K54" s="219">
        <v>80.8</v>
      </c>
      <c r="L54" s="220"/>
      <c r="M54" s="219">
        <v>0</v>
      </c>
      <c r="N54" s="220"/>
      <c r="O54" s="219">
        <f>K54+M54</f>
        <v>80.8</v>
      </c>
      <c r="P54" s="220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201" t="s">
        <v>89</v>
      </c>
      <c r="C56" s="201"/>
      <c r="D56" s="201"/>
      <c r="E56" s="201"/>
      <c r="F56" s="201"/>
      <c r="G56" s="201"/>
      <c r="H56" s="201"/>
      <c r="I56" s="201"/>
      <c r="J56" s="201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21" t="s">
        <v>90</v>
      </c>
      <c r="B58" s="222"/>
      <c r="C58" s="222"/>
      <c r="D58" s="222"/>
      <c r="E58" s="222"/>
      <c r="F58" s="222"/>
      <c r="G58" s="222"/>
      <c r="H58" s="223"/>
      <c r="I58" s="221" t="s">
        <v>27</v>
      </c>
      <c r="J58" s="223"/>
      <c r="K58" s="209" t="s">
        <v>32</v>
      </c>
      <c r="L58" s="211"/>
      <c r="M58" s="209" t="s">
        <v>33</v>
      </c>
      <c r="N58" s="211"/>
      <c r="O58" s="209" t="s">
        <v>34</v>
      </c>
      <c r="P58" s="211"/>
      <c r="Q58" s="37"/>
      <c r="R58" s="37"/>
    </row>
    <row r="59" spans="1:18" ht="27" customHeight="1">
      <c r="A59" s="224"/>
      <c r="B59" s="225"/>
      <c r="C59" s="225"/>
      <c r="D59" s="225"/>
      <c r="E59" s="225"/>
      <c r="F59" s="225"/>
      <c r="G59" s="225"/>
      <c r="H59" s="226"/>
      <c r="I59" s="224"/>
      <c r="J59" s="226"/>
      <c r="K59" s="212"/>
      <c r="L59" s="214"/>
      <c r="M59" s="212"/>
      <c r="N59" s="214"/>
      <c r="O59" s="212"/>
      <c r="P59" s="214"/>
      <c r="Q59" s="37"/>
      <c r="R59" s="37"/>
    </row>
    <row r="60" spans="1:18" ht="15.75" customHeight="1">
      <c r="A60" s="198">
        <v>1</v>
      </c>
      <c r="B60" s="199"/>
      <c r="C60" s="199"/>
      <c r="D60" s="199"/>
      <c r="E60" s="199"/>
      <c r="F60" s="199"/>
      <c r="G60" s="199"/>
      <c r="H60" s="200"/>
      <c r="I60" s="206">
        <v>2</v>
      </c>
      <c r="J60" s="208"/>
      <c r="K60" s="206">
        <v>3</v>
      </c>
      <c r="L60" s="208"/>
      <c r="M60" s="206">
        <v>4</v>
      </c>
      <c r="N60" s="208"/>
      <c r="O60" s="206">
        <v>5</v>
      </c>
      <c r="P60" s="208"/>
      <c r="Q60" s="37"/>
      <c r="R60" s="37"/>
    </row>
    <row r="61" spans="1:18" ht="17.25" customHeight="1">
      <c r="A61" s="232" t="s">
        <v>82</v>
      </c>
      <c r="B61" s="233"/>
      <c r="C61" s="233"/>
      <c r="D61" s="233"/>
      <c r="E61" s="233"/>
      <c r="F61" s="233"/>
      <c r="G61" s="233"/>
      <c r="H61" s="234"/>
      <c r="I61" s="206"/>
      <c r="J61" s="208"/>
      <c r="K61" s="206"/>
      <c r="L61" s="208"/>
      <c r="M61" s="206"/>
      <c r="N61" s="208"/>
      <c r="O61" s="206"/>
      <c r="P61" s="208"/>
      <c r="Q61" s="37"/>
      <c r="R61" s="37"/>
    </row>
    <row r="62" spans="1:18" ht="15" customHeight="1">
      <c r="A62" s="235" t="s">
        <v>38</v>
      </c>
      <c r="B62" s="236"/>
      <c r="C62" s="236"/>
      <c r="D62" s="236"/>
      <c r="E62" s="236"/>
      <c r="F62" s="236"/>
      <c r="G62" s="236"/>
      <c r="H62" s="237"/>
      <c r="I62" s="206"/>
      <c r="J62" s="208"/>
      <c r="K62" s="206"/>
      <c r="L62" s="208"/>
      <c r="M62" s="206"/>
      <c r="N62" s="208"/>
      <c r="O62" s="206"/>
      <c r="P62" s="208"/>
      <c r="Q62" s="37"/>
      <c r="R62" s="37"/>
    </row>
    <row r="63" spans="1:18" ht="14.25" customHeight="1">
      <c r="A63" s="235" t="s">
        <v>39</v>
      </c>
      <c r="B63" s="236"/>
      <c r="C63" s="236"/>
      <c r="D63" s="236"/>
      <c r="E63" s="236"/>
      <c r="F63" s="236"/>
      <c r="G63" s="236"/>
      <c r="H63" s="237"/>
      <c r="I63" s="206"/>
      <c r="J63" s="208"/>
      <c r="K63" s="206"/>
      <c r="L63" s="208"/>
      <c r="M63" s="206"/>
      <c r="N63" s="208"/>
      <c r="O63" s="206"/>
      <c r="P63" s="208"/>
      <c r="Q63" s="37"/>
      <c r="R63" s="37"/>
    </row>
    <row r="64" spans="1:18" ht="17.25" customHeight="1">
      <c r="A64" s="235" t="s">
        <v>40</v>
      </c>
      <c r="B64" s="236"/>
      <c r="C64" s="236"/>
      <c r="D64" s="236"/>
      <c r="E64" s="236"/>
      <c r="F64" s="236"/>
      <c r="G64" s="236"/>
      <c r="H64" s="237"/>
      <c r="I64" s="206"/>
      <c r="J64" s="208"/>
      <c r="K64" s="206"/>
      <c r="L64" s="208"/>
      <c r="M64" s="206"/>
      <c r="N64" s="208"/>
      <c r="O64" s="206"/>
      <c r="P64" s="208"/>
      <c r="Q64" s="37"/>
      <c r="R64" s="37"/>
    </row>
    <row r="65" spans="1:18" ht="18.75" customHeight="1">
      <c r="A65" s="232" t="s">
        <v>36</v>
      </c>
      <c r="B65" s="233"/>
      <c r="C65" s="233"/>
      <c r="D65" s="233"/>
      <c r="E65" s="233"/>
      <c r="F65" s="233"/>
      <c r="G65" s="233"/>
      <c r="H65" s="234"/>
      <c r="I65" s="219"/>
      <c r="J65" s="220"/>
      <c r="K65" s="219"/>
      <c r="L65" s="220"/>
      <c r="M65" s="219"/>
      <c r="N65" s="220"/>
      <c r="O65" s="219"/>
      <c r="P65" s="220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84" t="s">
        <v>78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238" t="s">
        <v>25</v>
      </c>
      <c r="B69" s="205" t="s">
        <v>27</v>
      </c>
      <c r="C69" s="209" t="s">
        <v>42</v>
      </c>
      <c r="D69" s="211"/>
      <c r="E69" s="209" t="s">
        <v>43</v>
      </c>
      <c r="F69" s="210"/>
      <c r="G69" s="211"/>
      <c r="H69" s="209" t="s">
        <v>44</v>
      </c>
      <c r="I69" s="210"/>
      <c r="J69" s="211"/>
      <c r="K69" s="215" t="s">
        <v>83</v>
      </c>
      <c r="L69" s="267"/>
      <c r="M69" s="267"/>
      <c r="N69" s="267"/>
      <c r="O69" s="267"/>
      <c r="P69" s="216"/>
      <c r="Q69" s="37"/>
      <c r="R69" s="37"/>
    </row>
    <row r="70" spans="1:18" ht="14.25" customHeight="1">
      <c r="A70" s="238"/>
      <c r="B70" s="205"/>
      <c r="C70" s="212"/>
      <c r="D70" s="214"/>
      <c r="E70" s="212"/>
      <c r="F70" s="213"/>
      <c r="G70" s="214"/>
      <c r="H70" s="212"/>
      <c r="I70" s="213"/>
      <c r="J70" s="214"/>
      <c r="K70" s="217"/>
      <c r="L70" s="268"/>
      <c r="M70" s="268"/>
      <c r="N70" s="268"/>
      <c r="O70" s="268"/>
      <c r="P70" s="218"/>
      <c r="Q70" s="37"/>
      <c r="R70" s="37"/>
    </row>
    <row r="71" spans="1:18" ht="15.75">
      <c r="A71" s="29"/>
      <c r="B71" s="24"/>
      <c r="C71" s="206"/>
      <c r="D71" s="208"/>
      <c r="E71" s="206"/>
      <c r="F71" s="207"/>
      <c r="G71" s="208"/>
      <c r="H71" s="206"/>
      <c r="I71" s="207"/>
      <c r="J71" s="208"/>
      <c r="K71" s="206"/>
      <c r="L71" s="207"/>
      <c r="M71" s="207"/>
      <c r="N71" s="207"/>
      <c r="O71" s="207"/>
      <c r="P71" s="208"/>
      <c r="Q71" s="37"/>
      <c r="R71" s="37"/>
    </row>
    <row r="72" spans="1:18" ht="48.75" customHeight="1">
      <c r="A72" s="29"/>
      <c r="B72" s="24">
        <v>1113140</v>
      </c>
      <c r="C72" s="275" t="s">
        <v>112</v>
      </c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37"/>
      <c r="R72" s="37"/>
    </row>
    <row r="73" spans="1:18" ht="15" customHeight="1">
      <c r="A73" s="33">
        <v>1</v>
      </c>
      <c r="B73" s="31" t="s">
        <v>45</v>
      </c>
      <c r="C73" s="198"/>
      <c r="D73" s="200"/>
      <c r="E73" s="269"/>
      <c r="F73" s="270"/>
      <c r="G73" s="271"/>
      <c r="H73" s="269"/>
      <c r="I73" s="270"/>
      <c r="J73" s="271"/>
      <c r="K73" s="269"/>
      <c r="L73" s="270"/>
      <c r="M73" s="270"/>
      <c r="N73" s="270"/>
      <c r="O73" s="270"/>
      <c r="P73" s="271"/>
      <c r="Q73" s="37"/>
      <c r="R73" s="37"/>
    </row>
    <row r="74" spans="1:18" ht="90.75" customHeight="1">
      <c r="A74" s="33" t="s">
        <v>46</v>
      </c>
      <c r="B74" s="26"/>
      <c r="C74" s="276" t="s">
        <v>113</v>
      </c>
      <c r="D74" s="277"/>
      <c r="E74" s="206" t="s">
        <v>47</v>
      </c>
      <c r="F74" s="207"/>
      <c r="G74" s="208"/>
      <c r="H74" s="261" t="s">
        <v>115</v>
      </c>
      <c r="I74" s="262"/>
      <c r="J74" s="263"/>
      <c r="K74" s="264">
        <v>80.8</v>
      </c>
      <c r="L74" s="265"/>
      <c r="M74" s="265"/>
      <c r="N74" s="265"/>
      <c r="O74" s="265"/>
      <c r="P74" s="266"/>
      <c r="Q74" s="37"/>
      <c r="R74" s="37"/>
    </row>
    <row r="75" spans="1:18" ht="94.5" customHeight="1">
      <c r="A75" s="33" t="s">
        <v>71</v>
      </c>
      <c r="B75" s="26"/>
      <c r="C75" s="229" t="s">
        <v>114</v>
      </c>
      <c r="D75" s="231"/>
      <c r="E75" s="206" t="s">
        <v>49</v>
      </c>
      <c r="F75" s="207"/>
      <c r="G75" s="208"/>
      <c r="H75" s="261" t="s">
        <v>116</v>
      </c>
      <c r="I75" s="262"/>
      <c r="J75" s="263"/>
      <c r="K75" s="264">
        <v>22</v>
      </c>
      <c r="L75" s="265"/>
      <c r="M75" s="265"/>
      <c r="N75" s="265"/>
      <c r="O75" s="265"/>
      <c r="P75" s="266"/>
      <c r="Q75" s="37"/>
      <c r="R75" s="37"/>
    </row>
    <row r="76" spans="1:18" ht="22.5" customHeight="1">
      <c r="A76" s="44">
        <v>2</v>
      </c>
      <c r="B76" s="278" t="s">
        <v>48</v>
      </c>
      <c r="C76" s="278"/>
      <c r="D76" s="278"/>
      <c r="E76" s="264"/>
      <c r="F76" s="265"/>
      <c r="G76" s="266"/>
      <c r="H76" s="264"/>
      <c r="I76" s="265"/>
      <c r="J76" s="266"/>
      <c r="K76" s="264"/>
      <c r="L76" s="265"/>
      <c r="M76" s="265"/>
      <c r="N76" s="265"/>
      <c r="O76" s="265"/>
      <c r="P76" s="266"/>
      <c r="Q76" s="37"/>
      <c r="R76" s="37"/>
    </row>
    <row r="77" spans="1:18" ht="48.75" customHeight="1">
      <c r="A77" s="33" t="s">
        <v>74</v>
      </c>
      <c r="B77" s="26"/>
      <c r="C77" s="229" t="s">
        <v>117</v>
      </c>
      <c r="D77" s="231"/>
      <c r="E77" s="206" t="s">
        <v>49</v>
      </c>
      <c r="F77" s="207"/>
      <c r="G77" s="208"/>
      <c r="H77" s="206" t="s">
        <v>120</v>
      </c>
      <c r="I77" s="207"/>
      <c r="J77" s="208"/>
      <c r="K77" s="264">
        <v>16500</v>
      </c>
      <c r="L77" s="265"/>
      <c r="M77" s="265"/>
      <c r="N77" s="265"/>
      <c r="O77" s="265"/>
      <c r="P77" s="266"/>
      <c r="Q77" s="37"/>
      <c r="R77" s="37"/>
    </row>
    <row r="78" spans="1:18" ht="60" customHeight="1">
      <c r="A78" s="33" t="s">
        <v>75</v>
      </c>
      <c r="B78" s="26"/>
      <c r="C78" s="229" t="s">
        <v>118</v>
      </c>
      <c r="D78" s="231"/>
      <c r="E78" s="206" t="s">
        <v>49</v>
      </c>
      <c r="F78" s="207"/>
      <c r="G78" s="208"/>
      <c r="H78" s="206" t="s">
        <v>120</v>
      </c>
      <c r="I78" s="207"/>
      <c r="J78" s="208"/>
      <c r="K78" s="264">
        <v>150</v>
      </c>
      <c r="L78" s="265"/>
      <c r="M78" s="265"/>
      <c r="N78" s="265"/>
      <c r="O78" s="265"/>
      <c r="P78" s="266"/>
      <c r="Q78" s="37"/>
      <c r="R78" s="37"/>
    </row>
    <row r="79" spans="1:18" ht="71.25" customHeight="1">
      <c r="A79" s="33" t="s">
        <v>76</v>
      </c>
      <c r="B79" s="26"/>
      <c r="C79" s="229" t="s">
        <v>119</v>
      </c>
      <c r="D79" s="231"/>
      <c r="E79" s="206" t="s">
        <v>49</v>
      </c>
      <c r="F79" s="207"/>
      <c r="G79" s="208"/>
      <c r="H79" s="206" t="s">
        <v>120</v>
      </c>
      <c r="I79" s="207"/>
      <c r="J79" s="208"/>
      <c r="K79" s="264">
        <v>10</v>
      </c>
      <c r="L79" s="265"/>
      <c r="M79" s="265"/>
      <c r="N79" s="265"/>
      <c r="O79" s="265"/>
      <c r="P79" s="266"/>
      <c r="Q79" s="37"/>
      <c r="R79" s="37"/>
    </row>
    <row r="80" spans="1:18" ht="18.75" customHeight="1">
      <c r="A80" s="51">
        <v>3</v>
      </c>
      <c r="B80" s="34" t="s">
        <v>50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37"/>
      <c r="R80" s="37"/>
    </row>
    <row r="81" spans="1:18" ht="65.25" customHeight="1">
      <c r="A81" s="61" t="s">
        <v>77</v>
      </c>
      <c r="B81" s="28"/>
      <c r="C81" s="229" t="s">
        <v>121</v>
      </c>
      <c r="D81" s="231"/>
      <c r="E81" s="206" t="s">
        <v>47</v>
      </c>
      <c r="F81" s="207"/>
      <c r="G81" s="208"/>
      <c r="H81" s="272" t="s">
        <v>124</v>
      </c>
      <c r="I81" s="273"/>
      <c r="J81" s="274"/>
      <c r="K81" s="258">
        <v>3.7</v>
      </c>
      <c r="L81" s="259"/>
      <c r="M81" s="259"/>
      <c r="N81" s="259"/>
      <c r="O81" s="259"/>
      <c r="P81" s="260"/>
      <c r="Q81" s="37"/>
      <c r="R81" s="37"/>
    </row>
    <row r="82" spans="1:18" ht="65.25" customHeight="1">
      <c r="A82" s="62" t="s">
        <v>122</v>
      </c>
      <c r="B82" s="28"/>
      <c r="C82" s="229" t="s">
        <v>123</v>
      </c>
      <c r="D82" s="231"/>
      <c r="E82" s="206" t="s">
        <v>51</v>
      </c>
      <c r="F82" s="207"/>
      <c r="G82" s="208"/>
      <c r="H82" s="272" t="s">
        <v>124</v>
      </c>
      <c r="I82" s="273"/>
      <c r="J82" s="274"/>
      <c r="K82" s="258">
        <v>4.9</v>
      </c>
      <c r="L82" s="259"/>
      <c r="M82" s="259"/>
      <c r="N82" s="259"/>
      <c r="O82" s="259"/>
      <c r="P82" s="260"/>
      <c r="Q82" s="37"/>
      <c r="R82" s="37"/>
    </row>
    <row r="83" spans="1:18" ht="22.5" customHeight="1">
      <c r="A83" s="33">
        <v>4</v>
      </c>
      <c r="B83" s="34" t="s">
        <v>52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37"/>
      <c r="R83" s="37"/>
    </row>
    <row r="84" spans="1:18" ht="77.25" customHeight="1">
      <c r="A84" s="33" t="s">
        <v>53</v>
      </c>
      <c r="B84" s="28"/>
      <c r="C84" s="229" t="s">
        <v>125</v>
      </c>
      <c r="D84" s="231"/>
      <c r="E84" s="206" t="s">
        <v>54</v>
      </c>
      <c r="F84" s="207"/>
      <c r="G84" s="208"/>
      <c r="H84" s="261" t="s">
        <v>127</v>
      </c>
      <c r="I84" s="262"/>
      <c r="J84" s="263"/>
      <c r="K84" s="258">
        <v>3.1</v>
      </c>
      <c r="L84" s="259"/>
      <c r="M84" s="259"/>
      <c r="N84" s="259"/>
      <c r="O84" s="259"/>
      <c r="P84" s="260"/>
      <c r="Q84" s="37"/>
      <c r="R84" s="37"/>
    </row>
    <row r="85" spans="1:18" ht="99" customHeight="1">
      <c r="A85" s="33" t="s">
        <v>72</v>
      </c>
      <c r="B85" s="28"/>
      <c r="C85" s="229" t="s">
        <v>126</v>
      </c>
      <c r="D85" s="231"/>
      <c r="E85" s="206" t="s">
        <v>54</v>
      </c>
      <c r="F85" s="207"/>
      <c r="G85" s="208"/>
      <c r="H85" s="240" t="s">
        <v>127</v>
      </c>
      <c r="I85" s="241"/>
      <c r="J85" s="242"/>
      <c r="K85" s="243" t="s">
        <v>62</v>
      </c>
      <c r="L85" s="244"/>
      <c r="M85" s="244"/>
      <c r="N85" s="244"/>
      <c r="O85" s="244"/>
      <c r="P85" s="245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84" t="s">
        <v>79</v>
      </c>
      <c r="C87" s="184"/>
      <c r="D87" s="184"/>
      <c r="E87" s="184"/>
      <c r="F87" s="184"/>
      <c r="G87" s="184"/>
      <c r="H87" s="184"/>
      <c r="I87" s="184"/>
      <c r="J87" s="184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279" t="s">
        <v>55</v>
      </c>
      <c r="B89" s="205" t="s">
        <v>56</v>
      </c>
      <c r="C89" s="205"/>
      <c r="D89" s="205" t="s">
        <v>27</v>
      </c>
      <c r="E89" s="206" t="s">
        <v>57</v>
      </c>
      <c r="F89" s="207"/>
      <c r="G89" s="208"/>
      <c r="H89" s="206" t="s">
        <v>84</v>
      </c>
      <c r="I89" s="207"/>
      <c r="J89" s="208"/>
      <c r="K89" s="206" t="s">
        <v>85</v>
      </c>
      <c r="L89" s="207"/>
      <c r="M89" s="207"/>
      <c r="N89" s="280" t="s">
        <v>58</v>
      </c>
      <c r="O89" s="281"/>
      <c r="P89" s="281"/>
      <c r="Q89" s="282"/>
      <c r="R89" s="53"/>
    </row>
    <row r="90" spans="1:18" ht="45" customHeight="1">
      <c r="A90" s="279"/>
      <c r="B90" s="205"/>
      <c r="C90" s="205"/>
      <c r="D90" s="205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283"/>
      <c r="O90" s="284"/>
      <c r="P90" s="284"/>
      <c r="Q90" s="285"/>
      <c r="R90" s="53"/>
    </row>
    <row r="91" spans="1:18" ht="15.75">
      <c r="A91" s="36">
        <v>1</v>
      </c>
      <c r="B91" s="205">
        <v>2</v>
      </c>
      <c r="C91" s="205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8">
        <v>12</v>
      </c>
      <c r="N91" s="246">
        <v>13</v>
      </c>
      <c r="O91" s="247"/>
      <c r="P91" s="247"/>
      <c r="Q91" s="248"/>
      <c r="R91" s="17"/>
    </row>
    <row r="92" spans="1:18" ht="37.5" customHeight="1">
      <c r="A92" s="36"/>
      <c r="B92" s="239" t="s">
        <v>59</v>
      </c>
      <c r="C92" s="239"/>
      <c r="D92" s="56"/>
      <c r="E92" s="54"/>
      <c r="F92" s="54"/>
      <c r="G92" s="54"/>
      <c r="H92" s="54"/>
      <c r="I92" s="54"/>
      <c r="J92" s="54"/>
      <c r="K92" s="54"/>
      <c r="L92" s="54"/>
      <c r="M92" s="63"/>
      <c r="N92" s="246"/>
      <c r="O92" s="247"/>
      <c r="P92" s="247"/>
      <c r="Q92" s="248"/>
      <c r="R92" s="17"/>
    </row>
    <row r="93" spans="1:18" ht="20.25" customHeight="1">
      <c r="A93" s="36"/>
      <c r="B93" s="239" t="s">
        <v>60</v>
      </c>
      <c r="C93" s="239"/>
      <c r="D93" s="56"/>
      <c r="E93" s="54"/>
      <c r="F93" s="50"/>
      <c r="G93" s="54"/>
      <c r="H93" s="54"/>
      <c r="I93" s="50"/>
      <c r="J93" s="54"/>
      <c r="K93" s="54"/>
      <c r="L93" s="50"/>
      <c r="M93" s="63"/>
      <c r="N93" s="246"/>
      <c r="O93" s="247"/>
      <c r="P93" s="247"/>
      <c r="Q93" s="248"/>
      <c r="R93" s="17"/>
    </row>
    <row r="94" spans="1:18" ht="16.5" customHeight="1">
      <c r="A94" s="36"/>
      <c r="B94" s="239" t="s">
        <v>61</v>
      </c>
      <c r="C94" s="239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3"/>
      <c r="N94" s="246"/>
      <c r="O94" s="247"/>
      <c r="P94" s="247"/>
      <c r="Q94" s="248"/>
      <c r="R94" s="17"/>
    </row>
    <row r="95" spans="1:18" ht="16.5" customHeight="1">
      <c r="A95" s="36"/>
      <c r="B95" s="239" t="s">
        <v>40</v>
      </c>
      <c r="C95" s="239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255"/>
      <c r="O95" s="256"/>
      <c r="P95" s="256"/>
      <c r="Q95" s="257"/>
      <c r="R95" s="17"/>
    </row>
    <row r="96" spans="1:18" ht="19.5" customHeight="1">
      <c r="A96" s="36"/>
      <c r="B96" s="239" t="s">
        <v>63</v>
      </c>
      <c r="C96" s="239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94"/>
      <c r="O96" s="195"/>
      <c r="P96" s="195"/>
      <c r="Q96" s="196"/>
      <c r="R96" s="17"/>
    </row>
    <row r="97" spans="1:18" ht="12" customHeight="1">
      <c r="A97" s="36"/>
      <c r="B97" s="239" t="s">
        <v>40</v>
      </c>
      <c r="C97" s="239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94"/>
      <c r="O97" s="195"/>
      <c r="P97" s="195"/>
      <c r="Q97" s="196"/>
      <c r="R97" s="17"/>
    </row>
    <row r="98" spans="1:18" ht="15" customHeight="1">
      <c r="A98" s="36"/>
      <c r="B98" s="239" t="s">
        <v>64</v>
      </c>
      <c r="C98" s="239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240"/>
      <c r="O98" s="241"/>
      <c r="P98" s="242"/>
      <c r="Q98" s="55"/>
      <c r="R98" s="18"/>
    </row>
    <row r="99" spans="1:18" ht="15.75">
      <c r="A99" s="249"/>
      <c r="B99" s="249"/>
      <c r="C99" s="24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250" t="s">
        <v>91</v>
      </c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1:18" ht="15" customHeight="1">
      <c r="A101" s="7"/>
      <c r="B101" s="251" t="s">
        <v>65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202" t="s">
        <v>129</v>
      </c>
      <c r="O104" s="202"/>
      <c r="P104" s="202"/>
      <c r="Q104" s="252"/>
      <c r="R104" s="252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253" t="s">
        <v>67</v>
      </c>
      <c r="L105" s="253"/>
      <c r="M105" s="1"/>
      <c r="N105" s="253" t="s">
        <v>68</v>
      </c>
      <c r="O105" s="253"/>
      <c r="P105" s="253"/>
      <c r="Q105" s="254"/>
      <c r="R105" s="254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202" t="s">
        <v>70</v>
      </c>
      <c r="O108" s="202"/>
      <c r="P108" s="202"/>
      <c r="Q108" s="252"/>
      <c r="R108" s="252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253" t="s">
        <v>67</v>
      </c>
      <c r="L109" s="253"/>
      <c r="M109" s="1"/>
      <c r="N109" s="253" t="s">
        <v>68</v>
      </c>
      <c r="O109" s="253"/>
      <c r="P109" s="253"/>
      <c r="Q109" s="254"/>
      <c r="R109" s="254"/>
    </row>
  </sheetData>
  <sheetProtection selectLockedCells="1" selectUnlockedCells="1"/>
  <mergeCells count="204">
    <mergeCell ref="M60:N60"/>
    <mergeCell ref="K62:L62"/>
    <mergeCell ref="E35:Q35"/>
    <mergeCell ref="E37:Q37"/>
    <mergeCell ref="G28:H28"/>
    <mergeCell ref="E32:Q32"/>
    <mergeCell ref="E34:Q34"/>
    <mergeCell ref="E33:Q33"/>
    <mergeCell ref="O58:P59"/>
    <mergeCell ref="M58:N59"/>
    <mergeCell ref="H82:J82"/>
    <mergeCell ref="K82:P82"/>
    <mergeCell ref="K77:P77"/>
    <mergeCell ref="E76:G76"/>
    <mergeCell ref="H76:J76"/>
    <mergeCell ref="E78:G78"/>
    <mergeCell ref="H78:J78"/>
    <mergeCell ref="K76:P76"/>
    <mergeCell ref="H79:J79"/>
    <mergeCell ref="A89:A90"/>
    <mergeCell ref="C82:D82"/>
    <mergeCell ref="C84:D84"/>
    <mergeCell ref="C85:D85"/>
    <mergeCell ref="C83:P83"/>
    <mergeCell ref="K89:M89"/>
    <mergeCell ref="N89:Q90"/>
    <mergeCell ref="E89:G89"/>
    <mergeCell ref="H85:J85"/>
    <mergeCell ref="E82:G82"/>
    <mergeCell ref="I64:J64"/>
    <mergeCell ref="O61:P61"/>
    <mergeCell ref="C78:D78"/>
    <mergeCell ref="C79:D79"/>
    <mergeCell ref="C80:P80"/>
    <mergeCell ref="K81:P81"/>
    <mergeCell ref="K79:P79"/>
    <mergeCell ref="K78:P78"/>
    <mergeCell ref="E81:G81"/>
    <mergeCell ref="E79:G79"/>
    <mergeCell ref="C73:D73"/>
    <mergeCell ref="O63:P63"/>
    <mergeCell ref="M61:N61"/>
    <mergeCell ref="M62:N62"/>
    <mergeCell ref="K64:L64"/>
    <mergeCell ref="O65:P65"/>
    <mergeCell ref="K65:L65"/>
    <mergeCell ref="M65:N65"/>
    <mergeCell ref="K63:L63"/>
    <mergeCell ref="M63:N63"/>
    <mergeCell ref="E69:G70"/>
    <mergeCell ref="C69:D70"/>
    <mergeCell ref="C71:D71"/>
    <mergeCell ref="K71:P71"/>
    <mergeCell ref="B67:P67"/>
    <mergeCell ref="B69:B70"/>
    <mergeCell ref="O60:P60"/>
    <mergeCell ref="O62:P62"/>
    <mergeCell ref="C77:D77"/>
    <mergeCell ref="B76:D76"/>
    <mergeCell ref="I63:J63"/>
    <mergeCell ref="I60:J60"/>
    <mergeCell ref="E74:G74"/>
    <mergeCell ref="H75:J75"/>
    <mergeCell ref="I65:J65"/>
    <mergeCell ref="E75:G75"/>
    <mergeCell ref="O64:P64"/>
    <mergeCell ref="H84:J84"/>
    <mergeCell ref="K74:P74"/>
    <mergeCell ref="N92:Q92"/>
    <mergeCell ref="C75:D75"/>
    <mergeCell ref="E71:G71"/>
    <mergeCell ref="E73:G73"/>
    <mergeCell ref="H69:J70"/>
    <mergeCell ref="C72:P72"/>
    <mergeCell ref="C74:D74"/>
    <mergeCell ref="N91:Q91"/>
    <mergeCell ref="H89:J89"/>
    <mergeCell ref="K84:P84"/>
    <mergeCell ref="M64:N64"/>
    <mergeCell ref="H74:J74"/>
    <mergeCell ref="K75:P75"/>
    <mergeCell ref="K69:P70"/>
    <mergeCell ref="K73:P73"/>
    <mergeCell ref="H73:J73"/>
    <mergeCell ref="H81:J81"/>
    <mergeCell ref="N104:P104"/>
    <mergeCell ref="K109:L109"/>
    <mergeCell ref="N109:P109"/>
    <mergeCell ref="Q109:R109"/>
    <mergeCell ref="Q105:R105"/>
    <mergeCell ref="N94:Q94"/>
    <mergeCell ref="N96:Q96"/>
    <mergeCell ref="N95:Q95"/>
    <mergeCell ref="A99:C99"/>
    <mergeCell ref="B100:R100"/>
    <mergeCell ref="B97:C97"/>
    <mergeCell ref="B98:C98"/>
    <mergeCell ref="B101:R101"/>
    <mergeCell ref="N108:P108"/>
    <mergeCell ref="Q108:R108"/>
    <mergeCell ref="K105:L105"/>
    <mergeCell ref="Q104:R104"/>
    <mergeCell ref="N105:P105"/>
    <mergeCell ref="B91:C91"/>
    <mergeCell ref="B89:C90"/>
    <mergeCell ref="E84:G84"/>
    <mergeCell ref="E85:G85"/>
    <mergeCell ref="N97:Q97"/>
    <mergeCell ref="N98:P98"/>
    <mergeCell ref="B94:C94"/>
    <mergeCell ref="D89:D90"/>
    <mergeCell ref="K85:P85"/>
    <mergeCell ref="N93:Q93"/>
    <mergeCell ref="O53:P53"/>
    <mergeCell ref="K54:L54"/>
    <mergeCell ref="M54:N54"/>
    <mergeCell ref="O54:P54"/>
    <mergeCell ref="B95:C95"/>
    <mergeCell ref="B96:C96"/>
    <mergeCell ref="C81:D81"/>
    <mergeCell ref="B87:J87"/>
    <mergeCell ref="B93:C93"/>
    <mergeCell ref="B92:C92"/>
    <mergeCell ref="M53:N53"/>
    <mergeCell ref="B56:J56"/>
    <mergeCell ref="I61:J61"/>
    <mergeCell ref="I62:J62"/>
    <mergeCell ref="K61:L61"/>
    <mergeCell ref="K58:L59"/>
    <mergeCell ref="K60:L60"/>
    <mergeCell ref="E54:J54"/>
    <mergeCell ref="A61:H61"/>
    <mergeCell ref="A62:H62"/>
    <mergeCell ref="C52:D52"/>
    <mergeCell ref="E52:J52"/>
    <mergeCell ref="E53:J53"/>
    <mergeCell ref="E77:G77"/>
    <mergeCell ref="H77:J77"/>
    <mergeCell ref="H71:J71"/>
    <mergeCell ref="A63:H63"/>
    <mergeCell ref="A64:H64"/>
    <mergeCell ref="A65:H65"/>
    <mergeCell ref="A69:A70"/>
    <mergeCell ref="K53:L53"/>
    <mergeCell ref="A60:H60"/>
    <mergeCell ref="A58:H59"/>
    <mergeCell ref="I58:J59"/>
    <mergeCell ref="C53:D53"/>
    <mergeCell ref="C54:D54"/>
    <mergeCell ref="M52:N52"/>
    <mergeCell ref="O51:P51"/>
    <mergeCell ref="O52:P52"/>
    <mergeCell ref="K51:L51"/>
    <mergeCell ref="M51:N51"/>
    <mergeCell ref="K52:L52"/>
    <mergeCell ref="C51:D51"/>
    <mergeCell ref="E51:J51"/>
    <mergeCell ref="O48:P48"/>
    <mergeCell ref="E49:J50"/>
    <mergeCell ref="K49:L50"/>
    <mergeCell ref="M49:N50"/>
    <mergeCell ref="C49:D50"/>
    <mergeCell ref="O49:P50"/>
    <mergeCell ref="B43:J43"/>
    <mergeCell ref="A49:A50"/>
    <mergeCell ref="C45:D45"/>
    <mergeCell ref="E45:P45"/>
    <mergeCell ref="C44:D44"/>
    <mergeCell ref="E44:P44"/>
    <mergeCell ref="B47:F47"/>
    <mergeCell ref="F48:G48"/>
    <mergeCell ref="B49:B50"/>
    <mergeCell ref="J12:O12"/>
    <mergeCell ref="D14:L14"/>
    <mergeCell ref="D15:M15"/>
    <mergeCell ref="E18:L18"/>
    <mergeCell ref="E17:O17"/>
    <mergeCell ref="E16:J16"/>
    <mergeCell ref="B17:C17"/>
    <mergeCell ref="B18:C18"/>
    <mergeCell ref="B41:D41"/>
    <mergeCell ref="E41:P41"/>
    <mergeCell ref="E39:Q39"/>
    <mergeCell ref="E36:P36"/>
    <mergeCell ref="E38:Q38"/>
    <mergeCell ref="A40:R40"/>
    <mergeCell ref="E21:L21"/>
    <mergeCell ref="E20:O20"/>
    <mergeCell ref="B26:D26"/>
    <mergeCell ref="E26:G26"/>
    <mergeCell ref="E30:Q31"/>
    <mergeCell ref="E24:L24"/>
    <mergeCell ref="B20:C20"/>
    <mergeCell ref="B21:C21"/>
    <mergeCell ref="D23:O23"/>
    <mergeCell ref="J11:P11"/>
    <mergeCell ref="J9:P9"/>
    <mergeCell ref="J10:P10"/>
    <mergeCell ref="J1:P3"/>
    <mergeCell ref="J4:P4"/>
    <mergeCell ref="J5:P5"/>
    <mergeCell ref="J6:P6"/>
    <mergeCell ref="J7:P7"/>
    <mergeCell ref="J8:O8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8"/>
  <sheetViews>
    <sheetView tabSelected="1" view="pageBreakPreview" zoomScaleSheetLayoutView="100" workbookViewId="0" topLeftCell="A1">
      <selection activeCell="D23" sqref="D23:O23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11.0039062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25390625" style="0" customWidth="1"/>
  </cols>
  <sheetData>
    <row r="1" spans="1:16" s="1" customFormat="1" ht="8.25" customHeight="1">
      <c r="A1" s="76"/>
      <c r="B1" s="77"/>
      <c r="C1" s="77"/>
      <c r="D1" s="77"/>
      <c r="E1" s="77"/>
      <c r="F1" s="77"/>
      <c r="G1" s="77"/>
      <c r="H1" s="77"/>
      <c r="I1" s="77"/>
      <c r="J1" s="427" t="s">
        <v>0</v>
      </c>
      <c r="K1" s="427"/>
      <c r="L1" s="427"/>
      <c r="M1" s="427"/>
      <c r="N1" s="427"/>
      <c r="O1" s="427"/>
      <c r="P1" s="427"/>
    </row>
    <row r="2" spans="1:16" s="1" customFormat="1" ht="16.5" customHeight="1">
      <c r="A2" s="76"/>
      <c r="B2" s="77"/>
      <c r="C2" s="77"/>
      <c r="D2" s="77"/>
      <c r="E2" s="77"/>
      <c r="F2" s="77"/>
      <c r="G2" s="77"/>
      <c r="H2" s="77"/>
      <c r="I2" s="77"/>
      <c r="J2" s="427"/>
      <c r="K2" s="427"/>
      <c r="L2" s="427"/>
      <c r="M2" s="427"/>
      <c r="N2" s="427"/>
      <c r="O2" s="427"/>
      <c r="P2" s="427"/>
    </row>
    <row r="3" spans="1:16" s="1" customFormat="1" ht="12" customHeight="1">
      <c r="A3" s="76"/>
      <c r="B3" s="77"/>
      <c r="C3" s="77"/>
      <c r="D3" s="77"/>
      <c r="E3" s="77"/>
      <c r="F3" s="77"/>
      <c r="G3" s="77"/>
      <c r="H3" s="77"/>
      <c r="I3" s="77"/>
      <c r="J3" s="427"/>
      <c r="K3" s="427"/>
      <c r="L3" s="427"/>
      <c r="M3" s="427"/>
      <c r="N3" s="427"/>
      <c r="O3" s="427"/>
      <c r="P3" s="427"/>
    </row>
    <row r="4" spans="1:16" s="1" customFormat="1" ht="18.75" customHeight="1">
      <c r="A4" s="76"/>
      <c r="B4" s="77"/>
      <c r="C4" s="77"/>
      <c r="D4" s="77"/>
      <c r="E4" s="77"/>
      <c r="F4" s="77"/>
      <c r="G4" s="77"/>
      <c r="H4" s="77"/>
      <c r="I4" s="77"/>
      <c r="J4" s="427" t="s">
        <v>92</v>
      </c>
      <c r="K4" s="427"/>
      <c r="L4" s="427"/>
      <c r="M4" s="427"/>
      <c r="N4" s="427"/>
      <c r="O4" s="427"/>
      <c r="P4" s="427"/>
    </row>
    <row r="5" spans="1:16" s="1" customFormat="1" ht="18" customHeight="1">
      <c r="A5" s="76"/>
      <c r="B5" s="77"/>
      <c r="C5" s="77"/>
      <c r="D5" s="77"/>
      <c r="E5" s="77"/>
      <c r="F5" s="77"/>
      <c r="G5" s="77"/>
      <c r="H5" s="77"/>
      <c r="I5" s="77"/>
      <c r="J5" s="427" t="s">
        <v>1</v>
      </c>
      <c r="K5" s="427"/>
      <c r="L5" s="427"/>
      <c r="M5" s="427"/>
      <c r="N5" s="427"/>
      <c r="O5" s="427"/>
      <c r="P5" s="427"/>
    </row>
    <row r="6" spans="1:16" s="1" customFormat="1" ht="28.5" customHeight="1">
      <c r="A6" s="76"/>
      <c r="B6" s="77"/>
      <c r="C6" s="77"/>
      <c r="D6" s="77"/>
      <c r="E6" s="77"/>
      <c r="F6" s="77"/>
      <c r="G6" s="77"/>
      <c r="H6" s="77"/>
      <c r="I6" s="77"/>
      <c r="J6" s="428" t="s">
        <v>98</v>
      </c>
      <c r="K6" s="428"/>
      <c r="L6" s="428"/>
      <c r="M6" s="428"/>
      <c r="N6" s="428"/>
      <c r="O6" s="428"/>
      <c r="P6" s="428"/>
    </row>
    <row r="7" spans="1:16" s="1" customFormat="1" ht="12" customHeight="1">
      <c r="A7" s="76"/>
      <c r="B7" s="77"/>
      <c r="C7" s="77"/>
      <c r="D7" s="77"/>
      <c r="E7" s="77"/>
      <c r="F7" s="77"/>
      <c r="G7" s="77"/>
      <c r="H7" s="77"/>
      <c r="I7" s="77"/>
      <c r="J7" s="441" t="s">
        <v>2</v>
      </c>
      <c r="K7" s="441"/>
      <c r="L7" s="441"/>
      <c r="M7" s="441"/>
      <c r="N7" s="441"/>
      <c r="O7" s="441"/>
      <c r="P7" s="441"/>
    </row>
    <row r="8" spans="1:16" s="1" customFormat="1" ht="15" customHeight="1">
      <c r="A8" s="76"/>
      <c r="B8" s="77"/>
      <c r="C8" s="77"/>
      <c r="D8" s="77"/>
      <c r="E8" s="77"/>
      <c r="F8" s="77"/>
      <c r="G8" s="77"/>
      <c r="H8" s="77"/>
      <c r="I8" s="77"/>
      <c r="J8" s="430" t="s">
        <v>173</v>
      </c>
      <c r="K8" s="430"/>
      <c r="L8" s="430"/>
      <c r="M8" s="430"/>
      <c r="N8" s="430"/>
      <c r="O8" s="430"/>
      <c r="P8" s="115"/>
    </row>
    <row r="9" spans="1:16" s="1" customFormat="1" ht="15" customHeight="1">
      <c r="A9" s="76"/>
      <c r="B9" s="77"/>
      <c r="C9" s="77"/>
      <c r="D9" s="77"/>
      <c r="E9" s="77"/>
      <c r="F9" s="77"/>
      <c r="G9" s="77"/>
      <c r="H9" s="77"/>
      <c r="I9" s="77"/>
      <c r="J9" s="427" t="s">
        <v>80</v>
      </c>
      <c r="K9" s="427"/>
      <c r="L9" s="427"/>
      <c r="M9" s="427"/>
      <c r="N9" s="427"/>
      <c r="O9" s="427"/>
      <c r="P9" s="427"/>
    </row>
    <row r="10" spans="1:16" s="1" customFormat="1" ht="16.5" customHeight="1">
      <c r="A10" s="76"/>
      <c r="B10" s="77"/>
      <c r="C10" s="77"/>
      <c r="D10" s="77"/>
      <c r="E10" s="77"/>
      <c r="F10" s="77"/>
      <c r="G10" s="77"/>
      <c r="H10" s="77"/>
      <c r="I10" s="77"/>
      <c r="J10" s="428" t="s">
        <v>3</v>
      </c>
      <c r="K10" s="428"/>
      <c r="L10" s="428"/>
      <c r="M10" s="428"/>
      <c r="N10" s="428"/>
      <c r="O10" s="428"/>
      <c r="P10" s="428"/>
    </row>
    <row r="11" spans="1:16" s="1" customFormat="1" ht="14.25" customHeight="1">
      <c r="A11" s="76"/>
      <c r="B11" s="77"/>
      <c r="C11" s="77"/>
      <c r="D11" s="77"/>
      <c r="E11" s="77"/>
      <c r="F11" s="77"/>
      <c r="G11" s="77"/>
      <c r="H11" s="77"/>
      <c r="I11" s="77"/>
      <c r="J11" s="429" t="s">
        <v>4</v>
      </c>
      <c r="K11" s="429"/>
      <c r="L11" s="429"/>
      <c r="M11" s="429"/>
      <c r="N11" s="429"/>
      <c r="O11" s="429"/>
      <c r="P11" s="429"/>
    </row>
    <row r="12" spans="1:16" s="1" customFormat="1" ht="18" customHeight="1">
      <c r="A12" s="76"/>
      <c r="B12" s="77"/>
      <c r="C12" s="77"/>
      <c r="D12" s="77"/>
      <c r="E12" s="77"/>
      <c r="F12" s="77"/>
      <c r="G12" s="77"/>
      <c r="H12" s="77"/>
      <c r="I12" s="77"/>
      <c r="J12" s="430" t="s">
        <v>174</v>
      </c>
      <c r="K12" s="430"/>
      <c r="L12" s="430"/>
      <c r="M12" s="430"/>
      <c r="N12" s="430"/>
      <c r="O12" s="430"/>
      <c r="P12" s="78"/>
    </row>
    <row r="13" spans="1:16" s="1" customFormat="1" ht="12.75" customHeight="1">
      <c r="A13" s="76"/>
      <c r="B13" s="77"/>
      <c r="C13" s="77"/>
      <c r="D13" s="77"/>
      <c r="E13" s="77"/>
      <c r="F13" s="77"/>
      <c r="G13" s="77"/>
      <c r="H13" s="77"/>
      <c r="I13" s="77"/>
      <c r="J13" s="79"/>
      <c r="K13" s="80"/>
      <c r="L13" s="80"/>
      <c r="M13" s="80"/>
      <c r="N13" s="80"/>
      <c r="O13" s="80"/>
      <c r="P13" s="77"/>
    </row>
    <row r="14" spans="1:19" s="1" customFormat="1" ht="18" customHeight="1">
      <c r="A14" s="81"/>
      <c r="B14" s="82"/>
      <c r="C14" s="82"/>
      <c r="D14" s="437" t="s">
        <v>5</v>
      </c>
      <c r="E14" s="437"/>
      <c r="F14" s="437"/>
      <c r="G14" s="437"/>
      <c r="H14" s="437"/>
      <c r="I14" s="437"/>
      <c r="J14" s="437"/>
      <c r="K14" s="437"/>
      <c r="L14" s="437"/>
      <c r="M14" s="77"/>
      <c r="N14" s="77"/>
      <c r="O14" s="77"/>
      <c r="P14" s="82"/>
      <c r="Q14" s="5"/>
      <c r="R14" s="5"/>
      <c r="S14" s="5"/>
    </row>
    <row r="15" spans="1:19" s="1" customFormat="1" ht="15" customHeight="1">
      <c r="A15" s="81"/>
      <c r="B15" s="82"/>
      <c r="C15" s="82"/>
      <c r="D15" s="434" t="s">
        <v>150</v>
      </c>
      <c r="E15" s="434"/>
      <c r="F15" s="434"/>
      <c r="G15" s="434"/>
      <c r="H15" s="434"/>
      <c r="I15" s="434"/>
      <c r="J15" s="434"/>
      <c r="K15" s="434"/>
      <c r="L15" s="434"/>
      <c r="M15" s="434"/>
      <c r="N15" s="77"/>
      <c r="O15" s="77"/>
      <c r="P15" s="82"/>
      <c r="Q15" s="5"/>
      <c r="R15" s="5"/>
      <c r="S15" s="5"/>
    </row>
    <row r="16" spans="1:19" s="1" customFormat="1" ht="11.25" customHeight="1">
      <c r="A16" s="81"/>
      <c r="B16" s="82"/>
      <c r="C16" s="82"/>
      <c r="D16" s="82"/>
      <c r="E16" s="436" t="s">
        <v>160</v>
      </c>
      <c r="F16" s="436"/>
      <c r="G16" s="436"/>
      <c r="H16" s="436"/>
      <c r="I16" s="436"/>
      <c r="J16" s="436"/>
      <c r="K16" s="82"/>
      <c r="L16" s="82"/>
      <c r="M16" s="82"/>
      <c r="N16" s="82"/>
      <c r="O16" s="82"/>
      <c r="P16" s="82"/>
      <c r="Q16" s="5"/>
      <c r="R16" s="5"/>
      <c r="S16" s="5"/>
    </row>
    <row r="17" spans="1:19" s="37" customFormat="1" ht="15.75">
      <c r="A17" s="83" t="s">
        <v>6</v>
      </c>
      <c r="B17" s="435" t="s">
        <v>186</v>
      </c>
      <c r="C17" s="435"/>
      <c r="D17" s="84"/>
      <c r="E17" s="424" t="s">
        <v>97</v>
      </c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85"/>
      <c r="Q17" s="40"/>
      <c r="R17" s="40"/>
      <c r="S17" s="40"/>
    </row>
    <row r="18" spans="1:19" s="1" customFormat="1" ht="12.75">
      <c r="A18" s="86"/>
      <c r="B18" s="439" t="s">
        <v>7</v>
      </c>
      <c r="C18" s="439"/>
      <c r="D18" s="82"/>
      <c r="E18" s="439" t="s">
        <v>8</v>
      </c>
      <c r="F18" s="439"/>
      <c r="G18" s="439"/>
      <c r="H18" s="439"/>
      <c r="I18" s="439"/>
      <c r="J18" s="439"/>
      <c r="K18" s="439"/>
      <c r="L18" s="439"/>
      <c r="M18" s="87"/>
      <c r="N18" s="87"/>
      <c r="O18" s="82"/>
      <c r="P18" s="82"/>
      <c r="Q18" s="10"/>
      <c r="R18" s="10"/>
      <c r="S18" s="10"/>
    </row>
    <row r="19" spans="1:19" s="1" customFormat="1" ht="13.5" customHeight="1">
      <c r="A19" s="8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0"/>
      <c r="R19" s="10"/>
      <c r="S19" s="10"/>
    </row>
    <row r="20" spans="1:19" s="37" customFormat="1" ht="17.25" customHeight="1">
      <c r="A20" s="83" t="s">
        <v>9</v>
      </c>
      <c r="B20" s="435" t="s">
        <v>99</v>
      </c>
      <c r="C20" s="435"/>
      <c r="D20" s="84"/>
      <c r="E20" s="424" t="s">
        <v>97</v>
      </c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85"/>
      <c r="Q20" s="40"/>
      <c r="R20" s="40"/>
      <c r="S20" s="40"/>
    </row>
    <row r="21" spans="1:19" s="1" customFormat="1" ht="12.75">
      <c r="A21" s="86"/>
      <c r="B21" s="439" t="s">
        <v>7</v>
      </c>
      <c r="C21" s="439"/>
      <c r="D21" s="82"/>
      <c r="E21" s="439" t="s">
        <v>10</v>
      </c>
      <c r="F21" s="439"/>
      <c r="G21" s="439"/>
      <c r="H21" s="439"/>
      <c r="I21" s="439"/>
      <c r="J21" s="439"/>
      <c r="K21" s="439"/>
      <c r="L21" s="439"/>
      <c r="M21" s="87"/>
      <c r="N21" s="87"/>
      <c r="O21" s="82"/>
      <c r="P21" s="82"/>
      <c r="Q21" s="10"/>
      <c r="R21" s="10"/>
      <c r="S21" s="10"/>
    </row>
    <row r="22" spans="1:19" s="1" customFormat="1" ht="9" customHeight="1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0"/>
      <c r="R22" s="10"/>
      <c r="S22" s="10"/>
    </row>
    <row r="23" spans="1:19" ht="28.5" customHeight="1">
      <c r="A23" s="83" t="s">
        <v>11</v>
      </c>
      <c r="B23" s="116">
        <v>1113140</v>
      </c>
      <c r="C23" s="117">
        <v>1040</v>
      </c>
      <c r="D23" s="438" t="s">
        <v>151</v>
      </c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85"/>
      <c r="Q23" s="64"/>
      <c r="R23" s="64"/>
      <c r="S23" s="64"/>
    </row>
    <row r="24" spans="1:19" ht="15.75" customHeight="1">
      <c r="A24" s="83"/>
      <c r="B24" s="88" t="s">
        <v>7</v>
      </c>
      <c r="C24" s="96" t="s">
        <v>142</v>
      </c>
      <c r="D24" s="88"/>
      <c r="E24" s="440" t="s">
        <v>13</v>
      </c>
      <c r="F24" s="440"/>
      <c r="G24" s="440"/>
      <c r="H24" s="440"/>
      <c r="I24" s="440"/>
      <c r="J24" s="440"/>
      <c r="K24" s="440"/>
      <c r="L24" s="440"/>
      <c r="M24" s="84"/>
      <c r="N24" s="84"/>
      <c r="O24" s="84"/>
      <c r="P24" s="84"/>
      <c r="Q24" s="65"/>
      <c r="R24" s="65"/>
      <c r="S24" s="65"/>
    </row>
    <row r="25" spans="1:19" ht="15.7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66"/>
      <c r="R25" s="66"/>
      <c r="S25" s="66"/>
    </row>
    <row r="26" spans="1:19" ht="15.75">
      <c r="A26" s="83" t="s">
        <v>14</v>
      </c>
      <c r="B26" s="309" t="s">
        <v>15</v>
      </c>
      <c r="C26" s="309"/>
      <c r="D26" s="309"/>
      <c r="E26" s="310">
        <f>O58</f>
        <v>5228.3</v>
      </c>
      <c r="F26" s="310"/>
      <c r="G26" s="310"/>
      <c r="H26" s="84" t="s">
        <v>16</v>
      </c>
      <c r="I26" s="84"/>
      <c r="J26" s="84"/>
      <c r="K26" s="84"/>
      <c r="L26" s="84"/>
      <c r="M26" s="84"/>
      <c r="N26" s="84"/>
      <c r="O26" s="84"/>
      <c r="P26" s="84"/>
      <c r="Q26" s="65"/>
      <c r="R26" s="65"/>
      <c r="S26" s="65"/>
    </row>
    <row r="27" spans="1:19" ht="15.7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66"/>
      <c r="R27" s="66"/>
      <c r="S27" s="66"/>
    </row>
    <row r="28" spans="1:16" ht="15.75">
      <c r="A28" s="89"/>
      <c r="B28" s="78" t="s">
        <v>17</v>
      </c>
      <c r="C28" s="90">
        <f>K58</f>
        <v>4335.8</v>
      </c>
      <c r="D28" s="78" t="s">
        <v>86</v>
      </c>
      <c r="E28" s="78"/>
      <c r="F28" s="78"/>
      <c r="G28" s="425">
        <v>892.5</v>
      </c>
      <c r="H28" s="425"/>
      <c r="I28" s="78" t="s">
        <v>18</v>
      </c>
      <c r="J28" s="78"/>
      <c r="K28" s="78"/>
      <c r="L28" s="78"/>
      <c r="M28" s="78"/>
      <c r="N28" s="78"/>
      <c r="O28" s="78"/>
      <c r="P28" s="78"/>
    </row>
    <row r="29" spans="1:16" ht="15.75">
      <c r="A29" s="89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ht="15.75" customHeight="1">
      <c r="A30" s="89" t="s">
        <v>19</v>
      </c>
      <c r="B30" s="100" t="s">
        <v>20</v>
      </c>
      <c r="C30" s="78"/>
      <c r="D30" s="78"/>
      <c r="E30" s="297" t="s">
        <v>187</v>
      </c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</row>
    <row r="31" spans="1:16" ht="15" customHeight="1">
      <c r="A31" s="89"/>
      <c r="B31" s="78"/>
      <c r="C31" s="78"/>
      <c r="D31" s="78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</row>
    <row r="32" spans="1:16" ht="21" customHeight="1">
      <c r="A32" s="89"/>
      <c r="B32" s="78"/>
      <c r="C32" s="78"/>
      <c r="D32" s="78"/>
      <c r="E32" s="297" t="s">
        <v>161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1:16" ht="30" customHeight="1">
      <c r="A33" s="91" t="s">
        <v>21</v>
      </c>
      <c r="B33" s="433" t="s">
        <v>22</v>
      </c>
      <c r="C33" s="433"/>
      <c r="D33" s="433"/>
      <c r="E33" s="428" t="s">
        <v>132</v>
      </c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</row>
    <row r="34" spans="1:16" ht="20.25" customHeight="1">
      <c r="A34" s="91"/>
      <c r="B34" s="9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9.5" customHeight="1">
      <c r="A35" s="89" t="s">
        <v>23</v>
      </c>
      <c r="B35" s="426" t="s">
        <v>24</v>
      </c>
      <c r="C35" s="426"/>
      <c r="D35" s="426"/>
      <c r="E35" s="426"/>
      <c r="F35" s="426"/>
      <c r="G35" s="426"/>
      <c r="H35" s="426"/>
      <c r="I35" s="426"/>
      <c r="J35" s="426"/>
      <c r="K35" s="78"/>
      <c r="L35" s="78"/>
      <c r="M35" s="78"/>
      <c r="N35" s="78"/>
      <c r="O35" s="78"/>
      <c r="P35" s="78"/>
    </row>
    <row r="36" spans="1:16" ht="13.5" customHeight="1">
      <c r="A36" s="94" t="s">
        <v>25</v>
      </c>
      <c r="B36" s="97" t="s">
        <v>27</v>
      </c>
      <c r="C36" s="264" t="s">
        <v>81</v>
      </c>
      <c r="D36" s="266"/>
      <c r="E36" s="264" t="s">
        <v>28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6"/>
    </row>
    <row r="37" spans="1:16" ht="10.5" customHeight="1">
      <c r="A37" s="94"/>
      <c r="B37" s="75"/>
      <c r="C37" s="311"/>
      <c r="D37" s="312"/>
      <c r="E37" s="323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5"/>
    </row>
    <row r="38" spans="1:16" ht="15" customHeight="1">
      <c r="A38" s="89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5.75" customHeight="1">
      <c r="A39" s="89" t="s">
        <v>29</v>
      </c>
      <c r="B39" s="316" t="s">
        <v>30</v>
      </c>
      <c r="C39" s="316"/>
      <c r="D39" s="316"/>
      <c r="E39" s="316"/>
      <c r="F39" s="316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ht="12.75" customHeight="1" thickBot="1">
      <c r="A40" s="89"/>
      <c r="B40" s="78"/>
      <c r="C40" s="78"/>
      <c r="D40" s="78"/>
      <c r="E40" s="78"/>
      <c r="F40" s="299"/>
      <c r="G40" s="299"/>
      <c r="H40" s="78"/>
      <c r="I40" s="78"/>
      <c r="J40" s="78"/>
      <c r="K40" s="78"/>
      <c r="L40" s="78"/>
      <c r="M40" s="78"/>
      <c r="N40" s="78"/>
      <c r="O40" s="299" t="s">
        <v>31</v>
      </c>
      <c r="P40" s="299"/>
    </row>
    <row r="41" spans="1:16" ht="15.75" customHeight="1">
      <c r="A41" s="333" t="s">
        <v>25</v>
      </c>
      <c r="B41" s="431" t="s">
        <v>27</v>
      </c>
      <c r="C41" s="293" t="s">
        <v>81</v>
      </c>
      <c r="D41" s="294"/>
      <c r="E41" s="295" t="s">
        <v>88</v>
      </c>
      <c r="F41" s="315"/>
      <c r="G41" s="315"/>
      <c r="H41" s="315"/>
      <c r="I41" s="315"/>
      <c r="J41" s="296"/>
      <c r="K41" s="295" t="s">
        <v>32</v>
      </c>
      <c r="L41" s="296"/>
      <c r="M41" s="295" t="s">
        <v>33</v>
      </c>
      <c r="N41" s="296"/>
      <c r="O41" s="295" t="s">
        <v>34</v>
      </c>
      <c r="P41" s="313"/>
    </row>
    <row r="42" spans="1:16" ht="20.25" customHeight="1">
      <c r="A42" s="334"/>
      <c r="B42" s="432"/>
      <c r="C42" s="224"/>
      <c r="D42" s="226"/>
      <c r="E42" s="212"/>
      <c r="F42" s="213"/>
      <c r="G42" s="213"/>
      <c r="H42" s="213"/>
      <c r="I42" s="213"/>
      <c r="J42" s="214"/>
      <c r="K42" s="212"/>
      <c r="L42" s="214"/>
      <c r="M42" s="212"/>
      <c r="N42" s="214"/>
      <c r="O42" s="212"/>
      <c r="P42" s="314"/>
    </row>
    <row r="43" spans="1:16" ht="13.5" customHeight="1">
      <c r="A43" s="142">
        <v>1</v>
      </c>
      <c r="B43" s="24">
        <v>2</v>
      </c>
      <c r="C43" s="206">
        <v>3</v>
      </c>
      <c r="D43" s="208"/>
      <c r="E43" s="206">
        <v>4</v>
      </c>
      <c r="F43" s="207"/>
      <c r="G43" s="207"/>
      <c r="H43" s="207"/>
      <c r="I43" s="207"/>
      <c r="J43" s="208"/>
      <c r="K43" s="206">
        <v>5</v>
      </c>
      <c r="L43" s="208"/>
      <c r="M43" s="206">
        <v>6</v>
      </c>
      <c r="N43" s="208"/>
      <c r="O43" s="206">
        <v>7</v>
      </c>
      <c r="P43" s="298"/>
    </row>
    <row r="44" spans="1:16" ht="54" customHeight="1">
      <c r="A44" s="142">
        <v>1</v>
      </c>
      <c r="B44" s="24">
        <v>1113140</v>
      </c>
      <c r="C44" s="328" t="s">
        <v>143</v>
      </c>
      <c r="D44" s="329"/>
      <c r="E44" s="423" t="s">
        <v>185</v>
      </c>
      <c r="F44" s="324"/>
      <c r="G44" s="324"/>
      <c r="H44" s="324"/>
      <c r="I44" s="324"/>
      <c r="J44" s="325"/>
      <c r="K44" s="287">
        <v>4335.8</v>
      </c>
      <c r="L44" s="288"/>
      <c r="M44" s="287">
        <v>0</v>
      </c>
      <c r="N44" s="288"/>
      <c r="O44" s="287">
        <v>4335.8</v>
      </c>
      <c r="P44" s="289"/>
    </row>
    <row r="45" spans="1:16" ht="40.5" customHeight="1">
      <c r="A45" s="142"/>
      <c r="B45" s="24"/>
      <c r="C45" s="328"/>
      <c r="D45" s="329"/>
      <c r="E45" s="290" t="s">
        <v>162</v>
      </c>
      <c r="F45" s="291"/>
      <c r="G45" s="291"/>
      <c r="H45" s="291"/>
      <c r="I45" s="291"/>
      <c r="J45" s="292"/>
      <c r="K45" s="287">
        <v>4335.8</v>
      </c>
      <c r="L45" s="288"/>
      <c r="M45" s="287">
        <v>0</v>
      </c>
      <c r="N45" s="288"/>
      <c r="O45" s="287">
        <v>4335.8</v>
      </c>
      <c r="P45" s="289"/>
    </row>
    <row r="46" spans="1:19" ht="15.75" customHeight="1" hidden="1">
      <c r="A46" s="142"/>
      <c r="B46" s="24"/>
      <c r="C46" s="113"/>
      <c r="D46" s="114"/>
      <c r="E46" s="290"/>
      <c r="F46" s="291"/>
      <c r="G46" s="291"/>
      <c r="H46" s="291"/>
      <c r="I46" s="291"/>
      <c r="J46" s="292"/>
      <c r="K46" s="287"/>
      <c r="L46" s="288"/>
      <c r="M46" s="111"/>
      <c r="N46" s="112"/>
      <c r="O46" s="287"/>
      <c r="P46" s="289"/>
      <c r="S46" s="118"/>
    </row>
    <row r="47" spans="1:16" ht="15.75" customHeight="1" hidden="1">
      <c r="A47" s="142"/>
      <c r="B47" s="24"/>
      <c r="C47" s="113"/>
      <c r="D47" s="114"/>
      <c r="E47" s="290"/>
      <c r="F47" s="291"/>
      <c r="G47" s="291"/>
      <c r="H47" s="291"/>
      <c r="I47" s="291"/>
      <c r="J47" s="292"/>
      <c r="K47" s="287"/>
      <c r="L47" s="288"/>
      <c r="M47" s="111"/>
      <c r="N47" s="112"/>
      <c r="O47" s="287"/>
      <c r="P47" s="289"/>
    </row>
    <row r="48" spans="1:16" ht="15.75" customHeight="1" hidden="1">
      <c r="A48" s="142"/>
      <c r="B48" s="24"/>
      <c r="C48" s="113"/>
      <c r="D48" s="114"/>
      <c r="E48" s="290"/>
      <c r="F48" s="291"/>
      <c r="G48" s="291"/>
      <c r="H48" s="291"/>
      <c r="I48" s="291"/>
      <c r="J48" s="292"/>
      <c r="K48" s="287"/>
      <c r="L48" s="288"/>
      <c r="M48" s="111"/>
      <c r="N48" s="112"/>
      <c r="O48" s="287"/>
      <c r="P48" s="289"/>
    </row>
    <row r="49" spans="1:16" ht="15.75" customHeight="1" hidden="1">
      <c r="A49" s="142"/>
      <c r="B49" s="24"/>
      <c r="C49" s="113"/>
      <c r="D49" s="114"/>
      <c r="E49" s="290"/>
      <c r="F49" s="291"/>
      <c r="G49" s="291"/>
      <c r="H49" s="291"/>
      <c r="I49" s="291"/>
      <c r="J49" s="292"/>
      <c r="K49" s="287"/>
      <c r="L49" s="288"/>
      <c r="M49" s="111"/>
      <c r="N49" s="112"/>
      <c r="O49" s="287"/>
      <c r="P49" s="289"/>
    </row>
    <row r="50" spans="1:16" ht="15.75" customHeight="1" hidden="1">
      <c r="A50" s="142"/>
      <c r="B50" s="24"/>
      <c r="C50" s="113"/>
      <c r="D50" s="114"/>
      <c r="E50" s="290"/>
      <c r="F50" s="291"/>
      <c r="G50" s="291"/>
      <c r="H50" s="291"/>
      <c r="I50" s="291"/>
      <c r="J50" s="292"/>
      <c r="K50" s="287"/>
      <c r="L50" s="288"/>
      <c r="M50" s="111"/>
      <c r="N50" s="112"/>
      <c r="O50" s="287"/>
      <c r="P50" s="289"/>
    </row>
    <row r="51" spans="1:16" ht="51.75" customHeight="1">
      <c r="A51" s="142">
        <v>2</v>
      </c>
      <c r="B51" s="24">
        <v>1113140</v>
      </c>
      <c r="C51" s="328" t="s">
        <v>143</v>
      </c>
      <c r="D51" s="329"/>
      <c r="E51" s="423" t="s">
        <v>156</v>
      </c>
      <c r="F51" s="442"/>
      <c r="G51" s="442"/>
      <c r="H51" s="442"/>
      <c r="I51" s="442"/>
      <c r="J51" s="443"/>
      <c r="K51" s="287">
        <v>0</v>
      </c>
      <c r="L51" s="288"/>
      <c r="M51" s="287">
        <v>59.6</v>
      </c>
      <c r="N51" s="288"/>
      <c r="O51" s="287">
        <v>59.6</v>
      </c>
      <c r="P51" s="289"/>
    </row>
    <row r="52" spans="1:16" ht="25.5" customHeight="1" hidden="1">
      <c r="A52" s="142"/>
      <c r="B52" s="24"/>
      <c r="C52" s="128"/>
      <c r="D52" s="129"/>
      <c r="E52" s="290"/>
      <c r="F52" s="291"/>
      <c r="G52" s="291"/>
      <c r="H52" s="291"/>
      <c r="I52" s="291"/>
      <c r="J52" s="292"/>
      <c r="K52" s="111"/>
      <c r="L52" s="112"/>
      <c r="M52" s="111"/>
      <c r="N52" s="112"/>
      <c r="O52" s="111"/>
      <c r="P52" s="143"/>
    </row>
    <row r="53" spans="1:16" ht="46.5" customHeight="1">
      <c r="A53" s="142">
        <v>3</v>
      </c>
      <c r="B53" s="57">
        <v>1113140</v>
      </c>
      <c r="C53" s="538" t="s">
        <v>143</v>
      </c>
      <c r="D53" s="539"/>
      <c r="E53" s="323" t="s">
        <v>188</v>
      </c>
      <c r="F53" s="324"/>
      <c r="G53" s="324"/>
      <c r="H53" s="324"/>
      <c r="I53" s="324"/>
      <c r="J53" s="325"/>
      <c r="K53" s="287">
        <v>0</v>
      </c>
      <c r="L53" s="288"/>
      <c r="M53" s="287">
        <v>207.9</v>
      </c>
      <c r="N53" s="288"/>
      <c r="O53" s="287">
        <v>207.9</v>
      </c>
      <c r="P53" s="289"/>
    </row>
    <row r="54" spans="1:16" ht="50.25" customHeight="1" hidden="1">
      <c r="A54" s="142"/>
      <c r="B54" s="57"/>
      <c r="C54" s="540"/>
      <c r="D54" s="541"/>
      <c r="E54" s="537"/>
      <c r="F54" s="324"/>
      <c r="G54" s="324"/>
      <c r="H54" s="324"/>
      <c r="I54" s="324"/>
      <c r="J54" s="325"/>
      <c r="K54" s="287"/>
      <c r="L54" s="288"/>
      <c r="M54" s="287"/>
      <c r="N54" s="288"/>
      <c r="O54" s="287"/>
      <c r="P54" s="289"/>
    </row>
    <row r="55" spans="1:16" ht="31.5" customHeight="1" hidden="1">
      <c r="A55" s="142"/>
      <c r="B55" s="57"/>
      <c r="C55" s="542"/>
      <c r="D55" s="543"/>
      <c r="E55" s="537"/>
      <c r="F55" s="324"/>
      <c r="G55" s="324"/>
      <c r="H55" s="324"/>
      <c r="I55" s="324"/>
      <c r="J55" s="325"/>
      <c r="K55" s="287"/>
      <c r="L55" s="288"/>
      <c r="M55" s="287"/>
      <c r="N55" s="288"/>
      <c r="O55" s="287"/>
      <c r="P55" s="289"/>
    </row>
    <row r="56" spans="1:16" ht="42" customHeight="1">
      <c r="A56" s="142">
        <v>4</v>
      </c>
      <c r="B56" s="57">
        <v>1113140</v>
      </c>
      <c r="C56" s="328" t="s">
        <v>143</v>
      </c>
      <c r="D56" s="329"/>
      <c r="E56" s="323" t="s">
        <v>178</v>
      </c>
      <c r="F56" s="324"/>
      <c r="G56" s="324"/>
      <c r="H56" s="324"/>
      <c r="I56" s="324"/>
      <c r="J56" s="325"/>
      <c r="K56" s="287">
        <v>0</v>
      </c>
      <c r="L56" s="288"/>
      <c r="M56" s="287">
        <v>545</v>
      </c>
      <c r="N56" s="288"/>
      <c r="O56" s="287">
        <v>545</v>
      </c>
      <c r="P56" s="289"/>
    </row>
    <row r="57" spans="1:16" ht="46.5" customHeight="1">
      <c r="A57" s="142">
        <v>5</v>
      </c>
      <c r="B57" s="57">
        <v>1113140</v>
      </c>
      <c r="C57" s="328" t="s">
        <v>143</v>
      </c>
      <c r="D57" s="329"/>
      <c r="E57" s="323" t="s">
        <v>179</v>
      </c>
      <c r="F57" s="324"/>
      <c r="G57" s="324"/>
      <c r="H57" s="324"/>
      <c r="I57" s="324"/>
      <c r="J57" s="325"/>
      <c r="K57" s="287">
        <v>0</v>
      </c>
      <c r="L57" s="288"/>
      <c r="M57" s="287">
        <v>80</v>
      </c>
      <c r="N57" s="288"/>
      <c r="O57" s="287">
        <v>80</v>
      </c>
      <c r="P57" s="289"/>
    </row>
    <row r="58" spans="1:16" ht="15.75">
      <c r="A58" s="144"/>
      <c r="B58" s="28"/>
      <c r="C58" s="206"/>
      <c r="D58" s="208"/>
      <c r="E58" s="320" t="s">
        <v>36</v>
      </c>
      <c r="F58" s="321"/>
      <c r="G58" s="321"/>
      <c r="H58" s="321"/>
      <c r="I58" s="321"/>
      <c r="J58" s="322"/>
      <c r="K58" s="421">
        <f>K44</f>
        <v>4335.8</v>
      </c>
      <c r="L58" s="422"/>
      <c r="M58" s="421">
        <f>SUM(M44:N57)</f>
        <v>892.5</v>
      </c>
      <c r="N58" s="422"/>
      <c r="O58" s="421">
        <f>SUM(O45:P57)</f>
        <v>5228.3</v>
      </c>
      <c r="P58" s="477"/>
    </row>
    <row r="59" spans="1:16" ht="8.25" customHeight="1">
      <c r="A59" s="14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46"/>
    </row>
    <row r="60" spans="1:16" ht="15.75" customHeight="1">
      <c r="A60" s="145" t="s">
        <v>37</v>
      </c>
      <c r="B60" s="316" t="s">
        <v>89</v>
      </c>
      <c r="C60" s="316"/>
      <c r="D60" s="316"/>
      <c r="E60" s="316"/>
      <c r="F60" s="316"/>
      <c r="G60" s="316"/>
      <c r="H60" s="316"/>
      <c r="I60" s="316"/>
      <c r="J60" s="316"/>
      <c r="K60" s="138"/>
      <c r="L60" s="138"/>
      <c r="M60" s="138"/>
      <c r="N60" s="138"/>
      <c r="O60" s="138"/>
      <c r="P60" s="146"/>
    </row>
    <row r="61" spans="1:16" ht="9" customHeight="1">
      <c r="A61" s="145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46"/>
    </row>
    <row r="62" spans="1:16" ht="18" customHeight="1">
      <c r="A62" s="331" t="s">
        <v>90</v>
      </c>
      <c r="B62" s="222"/>
      <c r="C62" s="222"/>
      <c r="D62" s="222"/>
      <c r="E62" s="222"/>
      <c r="F62" s="222"/>
      <c r="G62" s="222"/>
      <c r="H62" s="223"/>
      <c r="I62" s="221" t="s">
        <v>27</v>
      </c>
      <c r="J62" s="223"/>
      <c r="K62" s="209" t="s">
        <v>32</v>
      </c>
      <c r="L62" s="211"/>
      <c r="M62" s="209" t="s">
        <v>33</v>
      </c>
      <c r="N62" s="211"/>
      <c r="O62" s="209" t="s">
        <v>34</v>
      </c>
      <c r="P62" s="420"/>
    </row>
    <row r="63" spans="1:16" ht="23.25" customHeight="1">
      <c r="A63" s="332"/>
      <c r="B63" s="225"/>
      <c r="C63" s="225"/>
      <c r="D63" s="225"/>
      <c r="E63" s="225"/>
      <c r="F63" s="225"/>
      <c r="G63" s="225"/>
      <c r="H63" s="226"/>
      <c r="I63" s="224"/>
      <c r="J63" s="226"/>
      <c r="K63" s="212"/>
      <c r="L63" s="214"/>
      <c r="M63" s="212"/>
      <c r="N63" s="214"/>
      <c r="O63" s="212"/>
      <c r="P63" s="314"/>
    </row>
    <row r="64" spans="1:16" ht="15.75" customHeight="1">
      <c r="A64" s="330">
        <v>1</v>
      </c>
      <c r="B64" s="265"/>
      <c r="C64" s="265"/>
      <c r="D64" s="265"/>
      <c r="E64" s="265"/>
      <c r="F64" s="265"/>
      <c r="G64" s="265"/>
      <c r="H64" s="266"/>
      <c r="I64" s="206">
        <v>2</v>
      </c>
      <c r="J64" s="208"/>
      <c r="K64" s="206">
        <v>3</v>
      </c>
      <c r="L64" s="208"/>
      <c r="M64" s="206">
        <v>4</v>
      </c>
      <c r="N64" s="208"/>
      <c r="O64" s="206">
        <v>5</v>
      </c>
      <c r="P64" s="298"/>
    </row>
    <row r="65" spans="1:16" ht="17.25" customHeight="1">
      <c r="A65" s="419" t="s">
        <v>175</v>
      </c>
      <c r="B65" s="321"/>
      <c r="C65" s="321"/>
      <c r="D65" s="321"/>
      <c r="E65" s="321"/>
      <c r="F65" s="321"/>
      <c r="G65" s="321"/>
      <c r="H65" s="322"/>
      <c r="I65" s="206">
        <v>1113140</v>
      </c>
      <c r="J65" s="208"/>
      <c r="K65" s="206">
        <v>4335.8</v>
      </c>
      <c r="L65" s="208"/>
      <c r="M65" s="206">
        <v>892.5</v>
      </c>
      <c r="N65" s="208"/>
      <c r="O65" s="348">
        <v>5228.3</v>
      </c>
      <c r="P65" s="350"/>
    </row>
    <row r="66" spans="1:16" ht="18.75" customHeight="1">
      <c r="A66" s="478" t="s">
        <v>36</v>
      </c>
      <c r="B66" s="230"/>
      <c r="C66" s="230"/>
      <c r="D66" s="230"/>
      <c r="E66" s="230"/>
      <c r="F66" s="230"/>
      <c r="G66" s="230"/>
      <c r="H66" s="231"/>
      <c r="I66" s="475"/>
      <c r="J66" s="476"/>
      <c r="K66" s="348">
        <v>4335.8</v>
      </c>
      <c r="L66" s="349"/>
      <c r="M66" s="348">
        <v>892.5</v>
      </c>
      <c r="N66" s="349"/>
      <c r="O66" s="348">
        <v>5228.3</v>
      </c>
      <c r="P66" s="350"/>
    </row>
    <row r="67" spans="1:16" ht="21.75" customHeight="1">
      <c r="A67" s="145" t="s">
        <v>41</v>
      </c>
      <c r="B67" s="341" t="s">
        <v>78</v>
      </c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2"/>
    </row>
    <row r="68" spans="1:16" ht="12.75" customHeight="1">
      <c r="A68" s="343" t="s">
        <v>25</v>
      </c>
      <c r="B68" s="351" t="s">
        <v>27</v>
      </c>
      <c r="C68" s="335" t="s">
        <v>42</v>
      </c>
      <c r="D68" s="336"/>
      <c r="E68" s="335" t="s">
        <v>43</v>
      </c>
      <c r="F68" s="339"/>
      <c r="G68" s="336"/>
      <c r="H68" s="335" t="s">
        <v>44</v>
      </c>
      <c r="I68" s="339"/>
      <c r="J68" s="336"/>
      <c r="K68" s="410" t="s">
        <v>83</v>
      </c>
      <c r="L68" s="411"/>
      <c r="M68" s="411"/>
      <c r="N68" s="411"/>
      <c r="O68" s="411"/>
      <c r="P68" s="412"/>
    </row>
    <row r="69" spans="1:16" ht="14.25" customHeight="1">
      <c r="A69" s="344"/>
      <c r="B69" s="352"/>
      <c r="C69" s="337"/>
      <c r="D69" s="338"/>
      <c r="E69" s="337"/>
      <c r="F69" s="340"/>
      <c r="G69" s="338"/>
      <c r="H69" s="337"/>
      <c r="I69" s="340"/>
      <c r="J69" s="338"/>
      <c r="K69" s="413"/>
      <c r="L69" s="414"/>
      <c r="M69" s="414"/>
      <c r="N69" s="414"/>
      <c r="O69" s="414"/>
      <c r="P69" s="415"/>
    </row>
    <row r="70" spans="1:16" ht="12.75" customHeight="1">
      <c r="A70" s="416" t="s">
        <v>133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8"/>
    </row>
    <row r="71" spans="1:16" ht="28.5" customHeight="1">
      <c r="A71" s="147"/>
      <c r="B71" s="101"/>
      <c r="C71" s="345" t="s">
        <v>176</v>
      </c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7"/>
    </row>
    <row r="72" spans="1:16" ht="15.75" customHeight="1">
      <c r="A72" s="149">
        <v>1</v>
      </c>
      <c r="B72" s="103" t="s">
        <v>139</v>
      </c>
      <c r="C72" s="104"/>
      <c r="D72" s="105"/>
      <c r="E72" s="104"/>
      <c r="F72" s="106"/>
      <c r="G72" s="105"/>
      <c r="H72" s="104"/>
      <c r="I72" s="106"/>
      <c r="J72" s="105"/>
      <c r="K72" s="104"/>
      <c r="L72" s="106"/>
      <c r="M72" s="106"/>
      <c r="N72" s="106"/>
      <c r="O72" s="106"/>
      <c r="P72" s="148"/>
    </row>
    <row r="73" spans="1:16" ht="51.75" customHeight="1">
      <c r="A73" s="149" t="s">
        <v>46</v>
      </c>
      <c r="B73" s="107">
        <v>1113140</v>
      </c>
      <c r="C73" s="261" t="s">
        <v>152</v>
      </c>
      <c r="D73" s="263"/>
      <c r="E73" s="261" t="s">
        <v>47</v>
      </c>
      <c r="F73" s="262"/>
      <c r="G73" s="263"/>
      <c r="H73" s="261" t="s">
        <v>161</v>
      </c>
      <c r="I73" s="262"/>
      <c r="J73" s="263"/>
      <c r="K73" s="317">
        <v>3718.8</v>
      </c>
      <c r="L73" s="318"/>
      <c r="M73" s="318"/>
      <c r="N73" s="318"/>
      <c r="O73" s="318"/>
      <c r="P73" s="319"/>
    </row>
    <row r="74" spans="1:16" ht="78.75" customHeight="1">
      <c r="A74" s="150" t="s">
        <v>71</v>
      </c>
      <c r="B74" s="107">
        <v>1113140</v>
      </c>
      <c r="C74" s="261" t="s">
        <v>153</v>
      </c>
      <c r="D74" s="263"/>
      <c r="E74" s="261" t="s">
        <v>47</v>
      </c>
      <c r="F74" s="262"/>
      <c r="G74" s="263"/>
      <c r="H74" s="306" t="s">
        <v>154</v>
      </c>
      <c r="I74" s="307"/>
      <c r="J74" s="308"/>
      <c r="K74" s="317">
        <v>617</v>
      </c>
      <c r="L74" s="318"/>
      <c r="M74" s="318"/>
      <c r="N74" s="318"/>
      <c r="O74" s="318"/>
      <c r="P74" s="319"/>
    </row>
    <row r="75" spans="1:16" ht="78" customHeight="1">
      <c r="A75" s="149" t="s">
        <v>146</v>
      </c>
      <c r="B75" s="107">
        <v>1113140</v>
      </c>
      <c r="C75" s="261" t="s">
        <v>140</v>
      </c>
      <c r="D75" s="263"/>
      <c r="E75" s="261" t="s">
        <v>49</v>
      </c>
      <c r="F75" s="262"/>
      <c r="G75" s="263"/>
      <c r="H75" s="306" t="s">
        <v>155</v>
      </c>
      <c r="I75" s="307"/>
      <c r="J75" s="308"/>
      <c r="K75" s="300">
        <v>1</v>
      </c>
      <c r="L75" s="301"/>
      <c r="M75" s="301"/>
      <c r="N75" s="301"/>
      <c r="O75" s="301"/>
      <c r="P75" s="302"/>
    </row>
    <row r="76" spans="1:16" ht="15" customHeight="1">
      <c r="A76" s="151">
        <v>2</v>
      </c>
      <c r="B76" s="103" t="s">
        <v>138</v>
      </c>
      <c r="C76" s="326"/>
      <c r="D76" s="327"/>
      <c r="E76" s="303"/>
      <c r="F76" s="304"/>
      <c r="G76" s="305"/>
      <c r="H76" s="303"/>
      <c r="I76" s="304"/>
      <c r="J76" s="305"/>
      <c r="K76" s="303"/>
      <c r="L76" s="304"/>
      <c r="M76" s="304"/>
      <c r="N76" s="304"/>
      <c r="O76" s="304"/>
      <c r="P76" s="400"/>
    </row>
    <row r="77" spans="1:16" ht="30" customHeight="1">
      <c r="A77" s="151" t="s">
        <v>74</v>
      </c>
      <c r="B77" s="101">
        <v>1113140</v>
      </c>
      <c r="C77" s="354" t="s">
        <v>134</v>
      </c>
      <c r="D77" s="355"/>
      <c r="E77" s="261" t="s">
        <v>141</v>
      </c>
      <c r="F77" s="262"/>
      <c r="G77" s="263"/>
      <c r="H77" s="261" t="s">
        <v>135</v>
      </c>
      <c r="I77" s="262"/>
      <c r="J77" s="263"/>
      <c r="K77" s="326">
        <v>1125</v>
      </c>
      <c r="L77" s="358"/>
      <c r="M77" s="358"/>
      <c r="N77" s="358"/>
      <c r="O77" s="358"/>
      <c r="P77" s="359"/>
    </row>
    <row r="78" spans="1:16" ht="92.25" customHeight="1">
      <c r="A78" s="151" t="s">
        <v>75</v>
      </c>
      <c r="B78" s="101">
        <v>1113140</v>
      </c>
      <c r="C78" s="356" t="s">
        <v>147</v>
      </c>
      <c r="D78" s="357"/>
      <c r="E78" s="261" t="s">
        <v>49</v>
      </c>
      <c r="F78" s="262"/>
      <c r="G78" s="263"/>
      <c r="H78" s="261" t="s">
        <v>155</v>
      </c>
      <c r="I78" s="262"/>
      <c r="J78" s="263"/>
      <c r="K78" s="326">
        <v>1</v>
      </c>
      <c r="L78" s="358"/>
      <c r="M78" s="358"/>
      <c r="N78" s="358"/>
      <c r="O78" s="358"/>
      <c r="P78" s="359"/>
    </row>
    <row r="79" spans="1:16" ht="15" customHeight="1">
      <c r="A79" s="152">
        <v>3</v>
      </c>
      <c r="B79" s="108" t="s">
        <v>50</v>
      </c>
      <c r="C79" s="401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3"/>
    </row>
    <row r="80" spans="1:16" s="139" customFormat="1" ht="152.25" customHeight="1">
      <c r="A80" s="153" t="s">
        <v>77</v>
      </c>
      <c r="B80" s="135">
        <v>1113140</v>
      </c>
      <c r="C80" s="392" t="s">
        <v>180</v>
      </c>
      <c r="D80" s="393"/>
      <c r="E80" s="382" t="s">
        <v>51</v>
      </c>
      <c r="F80" s="383"/>
      <c r="G80" s="384"/>
      <c r="H80" s="385" t="s">
        <v>181</v>
      </c>
      <c r="I80" s="383"/>
      <c r="J80" s="384"/>
      <c r="K80" s="404">
        <v>3305.6</v>
      </c>
      <c r="L80" s="405"/>
      <c r="M80" s="405"/>
      <c r="N80" s="405"/>
      <c r="O80" s="405"/>
      <c r="P80" s="406"/>
    </row>
    <row r="81" spans="1:16" ht="46.5" customHeight="1">
      <c r="A81" s="154" t="s">
        <v>122</v>
      </c>
      <c r="B81" s="101">
        <v>1113140</v>
      </c>
      <c r="C81" s="394" t="s">
        <v>148</v>
      </c>
      <c r="D81" s="395"/>
      <c r="E81" s="261" t="s">
        <v>47</v>
      </c>
      <c r="F81" s="262"/>
      <c r="G81" s="263"/>
      <c r="H81" s="261" t="s">
        <v>149</v>
      </c>
      <c r="I81" s="262"/>
      <c r="J81" s="263"/>
      <c r="K81" s="303">
        <f>K74/K78</f>
        <v>617</v>
      </c>
      <c r="L81" s="304"/>
      <c r="M81" s="304"/>
      <c r="N81" s="304"/>
      <c r="O81" s="304"/>
      <c r="P81" s="400"/>
    </row>
    <row r="82" spans="1:16" ht="15.75" customHeight="1">
      <c r="A82" s="151">
        <v>4</v>
      </c>
      <c r="B82" s="103" t="s">
        <v>52</v>
      </c>
      <c r="C82" s="261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390"/>
    </row>
    <row r="83" spans="1:16" ht="77.25" customHeight="1">
      <c r="A83" s="151" t="s">
        <v>53</v>
      </c>
      <c r="B83" s="101">
        <v>1113140</v>
      </c>
      <c r="C83" s="386" t="s">
        <v>136</v>
      </c>
      <c r="D83" s="387"/>
      <c r="E83" s="261" t="s">
        <v>54</v>
      </c>
      <c r="F83" s="262"/>
      <c r="G83" s="263"/>
      <c r="H83" s="261" t="s">
        <v>145</v>
      </c>
      <c r="I83" s="262"/>
      <c r="J83" s="263"/>
      <c r="K83" s="407">
        <v>100</v>
      </c>
      <c r="L83" s="408"/>
      <c r="M83" s="408"/>
      <c r="N83" s="408"/>
      <c r="O83" s="408"/>
      <c r="P83" s="409"/>
    </row>
    <row r="84" spans="1:16" ht="66" customHeight="1">
      <c r="A84" s="151" t="s">
        <v>72</v>
      </c>
      <c r="B84" s="101">
        <v>1113140</v>
      </c>
      <c r="C84" s="392" t="s">
        <v>137</v>
      </c>
      <c r="D84" s="393"/>
      <c r="E84" s="396" t="s">
        <v>54</v>
      </c>
      <c r="F84" s="262"/>
      <c r="G84" s="263"/>
      <c r="H84" s="261" t="s">
        <v>144</v>
      </c>
      <c r="I84" s="262"/>
      <c r="J84" s="263"/>
      <c r="K84" s="397">
        <v>15</v>
      </c>
      <c r="L84" s="398"/>
      <c r="M84" s="398"/>
      <c r="N84" s="398"/>
      <c r="O84" s="398"/>
      <c r="P84" s="399"/>
    </row>
    <row r="85" spans="1:16" ht="20.25" customHeight="1">
      <c r="A85" s="147"/>
      <c r="B85" s="101"/>
      <c r="C85" s="472" t="s">
        <v>189</v>
      </c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4"/>
    </row>
    <row r="86" spans="1:16" ht="20.25" customHeight="1">
      <c r="A86" s="149">
        <v>1</v>
      </c>
      <c r="B86" s="103" t="s">
        <v>139</v>
      </c>
      <c r="C86" s="104"/>
      <c r="D86" s="105"/>
      <c r="E86" s="104"/>
      <c r="F86" s="106"/>
      <c r="G86" s="105"/>
      <c r="H86" s="104"/>
      <c r="I86" s="106"/>
      <c r="J86" s="105"/>
      <c r="K86" s="104"/>
      <c r="L86" s="106"/>
      <c r="M86" s="106"/>
      <c r="N86" s="106"/>
      <c r="O86" s="106"/>
      <c r="P86" s="148"/>
    </row>
    <row r="87" spans="1:16" ht="55.5" customHeight="1">
      <c r="A87" s="149" t="s">
        <v>46</v>
      </c>
      <c r="B87" s="101">
        <v>1113140</v>
      </c>
      <c r="C87" s="261" t="s">
        <v>157</v>
      </c>
      <c r="D87" s="470"/>
      <c r="E87" s="471" t="s">
        <v>47</v>
      </c>
      <c r="F87" s="273"/>
      <c r="G87" s="274"/>
      <c r="H87" s="261" t="s">
        <v>161</v>
      </c>
      <c r="I87" s="262"/>
      <c r="J87" s="263"/>
      <c r="K87" s="317">
        <v>59.6</v>
      </c>
      <c r="L87" s="318"/>
      <c r="M87" s="318"/>
      <c r="N87" s="318"/>
      <c r="O87" s="318"/>
      <c r="P87" s="319"/>
    </row>
    <row r="88" spans="1:16" ht="20.25" customHeight="1" hidden="1">
      <c r="A88" s="150" t="s">
        <v>71</v>
      </c>
      <c r="B88" s="107"/>
      <c r="C88" s="261"/>
      <c r="D88" s="263"/>
      <c r="E88" s="261"/>
      <c r="F88" s="262"/>
      <c r="G88" s="263"/>
      <c r="H88" s="306"/>
      <c r="I88" s="307"/>
      <c r="J88" s="308"/>
      <c r="K88" s="317"/>
      <c r="L88" s="318"/>
      <c r="M88" s="318"/>
      <c r="N88" s="318"/>
      <c r="O88" s="318"/>
      <c r="P88" s="319"/>
    </row>
    <row r="89" spans="1:16" ht="20.25" customHeight="1" hidden="1">
      <c r="A89" s="149" t="s">
        <v>146</v>
      </c>
      <c r="B89" s="107"/>
      <c r="C89" s="261"/>
      <c r="D89" s="263"/>
      <c r="E89" s="261"/>
      <c r="F89" s="262"/>
      <c r="G89" s="263"/>
      <c r="H89" s="306"/>
      <c r="I89" s="307"/>
      <c r="J89" s="308"/>
      <c r="K89" s="300"/>
      <c r="L89" s="301"/>
      <c r="M89" s="301"/>
      <c r="N89" s="301"/>
      <c r="O89" s="301"/>
      <c r="P89" s="302"/>
    </row>
    <row r="90" spans="1:16" ht="20.25" customHeight="1">
      <c r="A90" s="151">
        <v>2</v>
      </c>
      <c r="B90" s="103" t="s">
        <v>138</v>
      </c>
      <c r="C90" s="448"/>
      <c r="D90" s="449"/>
      <c r="E90" s="450"/>
      <c r="F90" s="451"/>
      <c r="G90" s="452"/>
      <c r="H90" s="303"/>
      <c r="I90" s="304"/>
      <c r="J90" s="305"/>
      <c r="K90" s="303"/>
      <c r="L90" s="304"/>
      <c r="M90" s="304"/>
      <c r="N90" s="304"/>
      <c r="O90" s="304"/>
      <c r="P90" s="400"/>
    </row>
    <row r="91" spans="1:16" ht="20.25" customHeight="1">
      <c r="A91" s="151" t="s">
        <v>74</v>
      </c>
      <c r="B91" s="101">
        <v>1113140</v>
      </c>
      <c r="C91" s="453" t="s">
        <v>158</v>
      </c>
      <c r="D91" s="454"/>
      <c r="E91" s="444" t="s">
        <v>49</v>
      </c>
      <c r="F91" s="445"/>
      <c r="G91" s="446"/>
      <c r="H91" s="261" t="s">
        <v>159</v>
      </c>
      <c r="I91" s="262"/>
      <c r="J91" s="263"/>
      <c r="K91" s="326">
        <v>2</v>
      </c>
      <c r="L91" s="358"/>
      <c r="M91" s="358"/>
      <c r="N91" s="358"/>
      <c r="O91" s="358"/>
      <c r="P91" s="359"/>
    </row>
    <row r="92" spans="1:16" ht="20.25" customHeight="1" hidden="1">
      <c r="A92" s="151" t="s">
        <v>75</v>
      </c>
      <c r="B92" s="102"/>
      <c r="C92" s="356"/>
      <c r="D92" s="357"/>
      <c r="E92" s="356"/>
      <c r="F92" s="447"/>
      <c r="G92" s="357"/>
      <c r="H92" s="261"/>
      <c r="I92" s="262"/>
      <c r="J92" s="263"/>
      <c r="K92" s="326"/>
      <c r="L92" s="358"/>
      <c r="M92" s="358"/>
      <c r="N92" s="358"/>
      <c r="O92" s="358"/>
      <c r="P92" s="359"/>
    </row>
    <row r="93" spans="1:16" ht="20.25" customHeight="1">
      <c r="A93" s="152">
        <v>3</v>
      </c>
      <c r="B93" s="108" t="s">
        <v>50</v>
      </c>
      <c r="C93" s="261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390"/>
    </row>
    <row r="94" spans="1:16" ht="26.25" customHeight="1">
      <c r="A94" s="155" t="s">
        <v>77</v>
      </c>
      <c r="B94" s="101">
        <v>1113140</v>
      </c>
      <c r="C94" s="386" t="s">
        <v>190</v>
      </c>
      <c r="D94" s="468"/>
      <c r="E94" s="469" t="s">
        <v>47</v>
      </c>
      <c r="F94" s="358"/>
      <c r="G94" s="327"/>
      <c r="H94" s="261" t="s">
        <v>159</v>
      </c>
      <c r="I94" s="262"/>
      <c r="J94" s="263"/>
      <c r="K94" s="303">
        <v>29.8</v>
      </c>
      <c r="L94" s="304"/>
      <c r="M94" s="304"/>
      <c r="N94" s="304"/>
      <c r="O94" s="304"/>
      <c r="P94" s="400"/>
    </row>
    <row r="95" spans="1:16" ht="20.25" customHeight="1" hidden="1">
      <c r="A95" s="154" t="s">
        <v>122</v>
      </c>
      <c r="B95" s="110"/>
      <c r="C95" s="394"/>
      <c r="D95" s="395"/>
      <c r="E95" s="67"/>
      <c r="F95" s="98"/>
      <c r="G95" s="99"/>
      <c r="H95" s="261"/>
      <c r="I95" s="262"/>
      <c r="J95" s="263"/>
      <c r="K95" s="303"/>
      <c r="L95" s="304"/>
      <c r="M95" s="304"/>
      <c r="N95" s="304"/>
      <c r="O95" s="304"/>
      <c r="P95" s="400"/>
    </row>
    <row r="96" spans="1:16" ht="20.25" customHeight="1">
      <c r="A96" s="151">
        <v>4</v>
      </c>
      <c r="B96" s="103" t="s">
        <v>52</v>
      </c>
      <c r="C96" s="401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3"/>
    </row>
    <row r="97" spans="1:16" ht="29.25" customHeight="1">
      <c r="A97" s="156" t="s">
        <v>53</v>
      </c>
      <c r="B97" s="141">
        <v>1113140</v>
      </c>
      <c r="C97" s="459" t="s">
        <v>163</v>
      </c>
      <c r="D97" s="460"/>
      <c r="E97" s="461" t="s">
        <v>54</v>
      </c>
      <c r="F97" s="462"/>
      <c r="G97" s="454"/>
      <c r="H97" s="463" t="s">
        <v>159</v>
      </c>
      <c r="I97" s="464"/>
      <c r="J97" s="355"/>
      <c r="K97" s="465">
        <v>100</v>
      </c>
      <c r="L97" s="466"/>
      <c r="M97" s="466"/>
      <c r="N97" s="466"/>
      <c r="O97" s="466"/>
      <c r="P97" s="467"/>
    </row>
    <row r="98" spans="1:16" ht="21" customHeight="1" hidden="1">
      <c r="A98" s="154" t="s">
        <v>72</v>
      </c>
      <c r="B98" s="109"/>
      <c r="C98" s="392"/>
      <c r="D98" s="393"/>
      <c r="E98" s="455"/>
      <c r="F98" s="447"/>
      <c r="G98" s="357"/>
      <c r="H98" s="356"/>
      <c r="I98" s="447"/>
      <c r="J98" s="357"/>
      <c r="K98" s="456"/>
      <c r="L98" s="457"/>
      <c r="M98" s="457"/>
      <c r="N98" s="457"/>
      <c r="O98" s="457"/>
      <c r="P98" s="458"/>
    </row>
    <row r="99" spans="1:16" ht="21" customHeight="1">
      <c r="A99" s="157"/>
      <c r="B99" s="120"/>
      <c r="C99" s="121"/>
      <c r="D99" s="121"/>
      <c r="E99" s="122"/>
      <c r="F99" s="122"/>
      <c r="G99" s="122"/>
      <c r="H99" s="122"/>
      <c r="I99" s="122"/>
      <c r="J99" s="122"/>
      <c r="K99" s="123"/>
      <c r="L99" s="123"/>
      <c r="M99" s="123"/>
      <c r="N99" s="123"/>
      <c r="O99" s="123"/>
      <c r="P99" s="158"/>
    </row>
    <row r="100" spans="1:16" ht="21" customHeight="1">
      <c r="A100" s="159"/>
      <c r="B100" s="130"/>
      <c r="C100" s="486" t="s">
        <v>191</v>
      </c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8"/>
    </row>
    <row r="101" spans="1:16" ht="21" customHeight="1">
      <c r="A101" s="160">
        <v>1</v>
      </c>
      <c r="B101" s="131" t="s">
        <v>139</v>
      </c>
      <c r="C101" s="132"/>
      <c r="D101" s="133"/>
      <c r="E101" s="132"/>
      <c r="F101" s="134"/>
      <c r="G101" s="133"/>
      <c r="H101" s="132"/>
      <c r="I101" s="134"/>
      <c r="J101" s="133"/>
      <c r="K101" s="132"/>
      <c r="L101" s="134"/>
      <c r="M101" s="134"/>
      <c r="N101" s="134"/>
      <c r="O101" s="134"/>
      <c r="P101" s="161"/>
    </row>
    <row r="102" spans="1:16" ht="57" customHeight="1">
      <c r="A102" s="162" t="s">
        <v>46</v>
      </c>
      <c r="B102" s="135">
        <v>1113140</v>
      </c>
      <c r="C102" s="385" t="s">
        <v>192</v>
      </c>
      <c r="D102" s="479"/>
      <c r="E102" s="480" t="s">
        <v>47</v>
      </c>
      <c r="F102" s="481"/>
      <c r="G102" s="482"/>
      <c r="H102" s="385" t="s">
        <v>161</v>
      </c>
      <c r="I102" s="383"/>
      <c r="J102" s="384"/>
      <c r="K102" s="483">
        <v>207.9</v>
      </c>
      <c r="L102" s="484"/>
      <c r="M102" s="484"/>
      <c r="N102" s="484"/>
      <c r="O102" s="484"/>
      <c r="P102" s="485"/>
    </row>
    <row r="103" spans="1:16" ht="27" customHeight="1">
      <c r="A103" s="163">
        <v>2</v>
      </c>
      <c r="B103" s="136" t="s">
        <v>138</v>
      </c>
      <c r="C103" s="513"/>
      <c r="D103" s="514"/>
      <c r="E103" s="515"/>
      <c r="F103" s="516"/>
      <c r="G103" s="517"/>
      <c r="H103" s="518"/>
      <c r="I103" s="519"/>
      <c r="J103" s="520"/>
      <c r="K103" s="518"/>
      <c r="L103" s="519"/>
      <c r="M103" s="519"/>
      <c r="N103" s="519"/>
      <c r="O103" s="519"/>
      <c r="P103" s="521"/>
    </row>
    <row r="104" spans="1:16" ht="82.5" customHeight="1">
      <c r="A104" s="163" t="s">
        <v>74</v>
      </c>
      <c r="B104" s="135">
        <v>1113140</v>
      </c>
      <c r="C104" s="392" t="s">
        <v>193</v>
      </c>
      <c r="D104" s="393"/>
      <c r="E104" s="507" t="s">
        <v>49</v>
      </c>
      <c r="F104" s="508"/>
      <c r="G104" s="509"/>
      <c r="H104" s="306" t="s">
        <v>155</v>
      </c>
      <c r="I104" s="307"/>
      <c r="J104" s="308"/>
      <c r="K104" s="500">
        <v>1</v>
      </c>
      <c r="L104" s="501"/>
      <c r="M104" s="501"/>
      <c r="N104" s="501"/>
      <c r="O104" s="501"/>
      <c r="P104" s="502"/>
    </row>
    <row r="105" spans="1:16" ht="21.75" customHeight="1">
      <c r="A105" s="164">
        <v>3</v>
      </c>
      <c r="B105" s="137" t="s">
        <v>50</v>
      </c>
      <c r="C105" s="510"/>
      <c r="D105" s="511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2"/>
    </row>
    <row r="106" spans="1:16" ht="21.75" customHeight="1">
      <c r="A106" s="153" t="s">
        <v>77</v>
      </c>
      <c r="B106" s="135">
        <v>1113140</v>
      </c>
      <c r="C106" s="392" t="s">
        <v>194</v>
      </c>
      <c r="D106" s="393"/>
      <c r="E106" s="507" t="s">
        <v>47</v>
      </c>
      <c r="F106" s="508"/>
      <c r="G106" s="509"/>
      <c r="H106" s="385" t="s">
        <v>159</v>
      </c>
      <c r="I106" s="383"/>
      <c r="J106" s="384"/>
      <c r="K106" s="404">
        <v>207.9</v>
      </c>
      <c r="L106" s="405"/>
      <c r="M106" s="405"/>
      <c r="N106" s="405"/>
      <c r="O106" s="405"/>
      <c r="P106" s="406"/>
    </row>
    <row r="107" spans="1:16" ht="21.75" customHeight="1">
      <c r="A107" s="163">
        <v>4</v>
      </c>
      <c r="B107" s="136" t="s">
        <v>52</v>
      </c>
      <c r="C107" s="510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2"/>
    </row>
    <row r="108" spans="1:16" ht="12.75" customHeight="1">
      <c r="A108" s="163" t="s">
        <v>53</v>
      </c>
      <c r="B108" s="135">
        <v>1113140</v>
      </c>
      <c r="C108" s="392" t="s">
        <v>166</v>
      </c>
      <c r="D108" s="393"/>
      <c r="E108" s="522" t="s">
        <v>54</v>
      </c>
      <c r="F108" s="523"/>
      <c r="G108" s="524"/>
      <c r="H108" s="385" t="s">
        <v>159</v>
      </c>
      <c r="I108" s="383"/>
      <c r="J108" s="384"/>
      <c r="K108" s="525">
        <v>100</v>
      </c>
      <c r="L108" s="526"/>
      <c r="M108" s="526"/>
      <c r="N108" s="526"/>
      <c r="O108" s="526"/>
      <c r="P108" s="527"/>
    </row>
    <row r="109" spans="1:16" ht="28.5" customHeight="1">
      <c r="A109" s="157"/>
      <c r="B109" s="127"/>
      <c r="C109" s="472" t="s">
        <v>177</v>
      </c>
      <c r="D109" s="531"/>
      <c r="E109" s="531"/>
      <c r="F109" s="531"/>
      <c r="G109" s="531"/>
      <c r="H109" s="531"/>
      <c r="I109" s="531"/>
      <c r="J109" s="531"/>
      <c r="K109" s="531"/>
      <c r="L109" s="531"/>
      <c r="M109" s="531"/>
      <c r="N109" s="531"/>
      <c r="O109" s="531"/>
      <c r="P109" s="532"/>
    </row>
    <row r="110" spans="1:16" ht="18" customHeight="1">
      <c r="A110" s="149">
        <v>1</v>
      </c>
      <c r="B110" s="103" t="s">
        <v>139</v>
      </c>
      <c r="C110" s="104"/>
      <c r="D110" s="105"/>
      <c r="E110" s="104"/>
      <c r="F110" s="106"/>
      <c r="G110" s="105"/>
      <c r="H110" s="104"/>
      <c r="I110" s="106"/>
      <c r="J110" s="105"/>
      <c r="K110" s="104"/>
      <c r="L110" s="106"/>
      <c r="M110" s="106"/>
      <c r="N110" s="106"/>
      <c r="O110" s="106"/>
      <c r="P110" s="148"/>
    </row>
    <row r="111" spans="1:16" ht="57.75" customHeight="1">
      <c r="A111" s="149" t="s">
        <v>46</v>
      </c>
      <c r="B111" s="101">
        <v>1113140</v>
      </c>
      <c r="C111" s="261" t="s">
        <v>164</v>
      </c>
      <c r="D111" s="470"/>
      <c r="E111" s="471" t="s">
        <v>47</v>
      </c>
      <c r="F111" s="273"/>
      <c r="G111" s="274"/>
      <c r="H111" s="261" t="s">
        <v>161</v>
      </c>
      <c r="I111" s="262"/>
      <c r="J111" s="263"/>
      <c r="K111" s="317">
        <v>545</v>
      </c>
      <c r="L111" s="318"/>
      <c r="M111" s="318"/>
      <c r="N111" s="318"/>
      <c r="O111" s="318"/>
      <c r="P111" s="319"/>
    </row>
    <row r="112" spans="1:16" ht="28.5" customHeight="1">
      <c r="A112" s="151">
        <v>2</v>
      </c>
      <c r="B112" s="103" t="s">
        <v>138</v>
      </c>
      <c r="C112" s="326"/>
      <c r="D112" s="327"/>
      <c r="E112" s="303"/>
      <c r="F112" s="304"/>
      <c r="G112" s="305"/>
      <c r="H112" s="303"/>
      <c r="I112" s="304"/>
      <c r="J112" s="305"/>
      <c r="K112" s="303"/>
      <c r="L112" s="304"/>
      <c r="M112" s="304"/>
      <c r="N112" s="304"/>
      <c r="O112" s="304"/>
      <c r="P112" s="400"/>
    </row>
    <row r="113" spans="1:16" ht="36.75" customHeight="1">
      <c r="A113" s="151" t="s">
        <v>74</v>
      </c>
      <c r="B113" s="101">
        <v>1113140</v>
      </c>
      <c r="C113" s="392" t="s">
        <v>193</v>
      </c>
      <c r="D113" s="393"/>
      <c r="E113" s="469" t="s">
        <v>49</v>
      </c>
      <c r="F113" s="358"/>
      <c r="G113" s="327"/>
      <c r="H113" s="261" t="s">
        <v>159</v>
      </c>
      <c r="I113" s="262"/>
      <c r="J113" s="263"/>
      <c r="K113" s="326">
        <v>1</v>
      </c>
      <c r="L113" s="358"/>
      <c r="M113" s="358"/>
      <c r="N113" s="358"/>
      <c r="O113" s="358"/>
      <c r="P113" s="359"/>
    </row>
    <row r="114" spans="1:16" ht="18.75" customHeight="1">
      <c r="A114" s="152">
        <v>3</v>
      </c>
      <c r="B114" s="108" t="s">
        <v>50</v>
      </c>
      <c r="C114" s="401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  <c r="P114" s="403"/>
    </row>
    <row r="115" spans="1:16" ht="27" customHeight="1">
      <c r="A115" s="155" t="s">
        <v>77</v>
      </c>
      <c r="B115" s="101">
        <v>1113140</v>
      </c>
      <c r="C115" s="459" t="s">
        <v>165</v>
      </c>
      <c r="D115" s="460"/>
      <c r="E115" s="444" t="s">
        <v>47</v>
      </c>
      <c r="F115" s="445"/>
      <c r="G115" s="446"/>
      <c r="H115" s="261" t="s">
        <v>159</v>
      </c>
      <c r="I115" s="262"/>
      <c r="J115" s="263"/>
      <c r="K115" s="528">
        <v>545</v>
      </c>
      <c r="L115" s="529"/>
      <c r="M115" s="529"/>
      <c r="N115" s="529"/>
      <c r="O115" s="529"/>
      <c r="P115" s="530"/>
    </row>
    <row r="116" spans="1:16" ht="27.75" customHeight="1">
      <c r="A116" s="151">
        <v>4</v>
      </c>
      <c r="B116" s="103" t="s">
        <v>52</v>
      </c>
      <c r="C116" s="533"/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5"/>
    </row>
    <row r="117" spans="1:16" ht="25.5" customHeight="1">
      <c r="A117" s="151" t="s">
        <v>53</v>
      </c>
      <c r="B117" s="101">
        <v>1113140</v>
      </c>
      <c r="C117" s="394" t="s">
        <v>166</v>
      </c>
      <c r="D117" s="536"/>
      <c r="E117" s="455" t="s">
        <v>54</v>
      </c>
      <c r="F117" s="447"/>
      <c r="G117" s="357"/>
      <c r="H117" s="261" t="s">
        <v>159</v>
      </c>
      <c r="I117" s="262"/>
      <c r="J117" s="263"/>
      <c r="K117" s="407">
        <v>100</v>
      </c>
      <c r="L117" s="408"/>
      <c r="M117" s="408"/>
      <c r="N117" s="408"/>
      <c r="O117" s="408"/>
      <c r="P117" s="409"/>
    </row>
    <row r="118" spans="1:16" ht="23.25" customHeight="1">
      <c r="A118" s="157"/>
      <c r="B118" s="120"/>
      <c r="C118" s="345" t="s">
        <v>169</v>
      </c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7"/>
    </row>
    <row r="119" spans="1:16" ht="20.25" customHeight="1">
      <c r="A119" s="149">
        <v>1</v>
      </c>
      <c r="B119" s="103" t="s">
        <v>139</v>
      </c>
      <c r="C119" s="104"/>
      <c r="D119" s="105"/>
      <c r="E119" s="104"/>
      <c r="F119" s="106"/>
      <c r="G119" s="105"/>
      <c r="H119" s="104"/>
      <c r="I119" s="106"/>
      <c r="J119" s="105"/>
      <c r="K119" s="104"/>
      <c r="L119" s="106"/>
      <c r="M119" s="106"/>
      <c r="N119" s="106"/>
      <c r="O119" s="106"/>
      <c r="P119" s="148"/>
    </row>
    <row r="120" spans="1:16" ht="51" customHeight="1">
      <c r="A120" s="149" t="s">
        <v>46</v>
      </c>
      <c r="B120" s="101">
        <v>1113140</v>
      </c>
      <c r="C120" s="261" t="s">
        <v>167</v>
      </c>
      <c r="D120" s="470"/>
      <c r="E120" s="471" t="s">
        <v>47</v>
      </c>
      <c r="F120" s="273"/>
      <c r="G120" s="274"/>
      <c r="H120" s="261" t="s">
        <v>161</v>
      </c>
      <c r="I120" s="262"/>
      <c r="J120" s="263"/>
      <c r="K120" s="317">
        <v>80</v>
      </c>
      <c r="L120" s="318"/>
      <c r="M120" s="318"/>
      <c r="N120" s="318"/>
      <c r="O120" s="318"/>
      <c r="P120" s="319"/>
    </row>
    <row r="121" spans="1:16" ht="17.25" customHeight="1">
      <c r="A121" s="151">
        <v>2</v>
      </c>
      <c r="B121" s="103" t="s">
        <v>138</v>
      </c>
      <c r="C121" s="448"/>
      <c r="D121" s="449"/>
      <c r="E121" s="303"/>
      <c r="F121" s="304"/>
      <c r="G121" s="305"/>
      <c r="H121" s="303"/>
      <c r="I121" s="304"/>
      <c r="J121" s="305"/>
      <c r="K121" s="303"/>
      <c r="L121" s="304"/>
      <c r="M121" s="304"/>
      <c r="N121" s="304"/>
      <c r="O121" s="304"/>
      <c r="P121" s="400"/>
    </row>
    <row r="122" spans="1:16" ht="21" customHeight="1">
      <c r="A122" s="151" t="s">
        <v>74</v>
      </c>
      <c r="B122" s="101">
        <v>1113140</v>
      </c>
      <c r="C122" s="356" t="s">
        <v>168</v>
      </c>
      <c r="D122" s="506"/>
      <c r="E122" s="469" t="s">
        <v>49</v>
      </c>
      <c r="F122" s="358"/>
      <c r="G122" s="327"/>
      <c r="H122" s="261" t="s">
        <v>159</v>
      </c>
      <c r="I122" s="262"/>
      <c r="J122" s="263"/>
      <c r="K122" s="326">
        <v>1</v>
      </c>
      <c r="L122" s="358"/>
      <c r="M122" s="358"/>
      <c r="N122" s="358"/>
      <c r="O122" s="358"/>
      <c r="P122" s="359"/>
    </row>
    <row r="123" spans="1:16" ht="20.25" customHeight="1">
      <c r="A123" s="152">
        <v>3</v>
      </c>
      <c r="B123" s="108" t="s">
        <v>50</v>
      </c>
      <c r="C123" s="401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3"/>
    </row>
    <row r="124" spans="1:16" ht="28.5" customHeight="1">
      <c r="A124" s="155" t="s">
        <v>77</v>
      </c>
      <c r="B124" s="101">
        <v>1113140</v>
      </c>
      <c r="C124" s="459" t="s">
        <v>172</v>
      </c>
      <c r="D124" s="460"/>
      <c r="E124" s="503" t="s">
        <v>47</v>
      </c>
      <c r="F124" s="504"/>
      <c r="G124" s="505"/>
      <c r="H124" s="396" t="s">
        <v>159</v>
      </c>
      <c r="I124" s="262"/>
      <c r="J124" s="263"/>
      <c r="K124" s="303">
        <v>80</v>
      </c>
      <c r="L124" s="304"/>
      <c r="M124" s="304"/>
      <c r="N124" s="304"/>
      <c r="O124" s="304"/>
      <c r="P124" s="400"/>
    </row>
    <row r="125" spans="1:16" ht="18.75" customHeight="1">
      <c r="A125" s="154" t="s">
        <v>122</v>
      </c>
      <c r="B125" s="110"/>
      <c r="C125" s="394"/>
      <c r="D125" s="395"/>
      <c r="E125" s="67"/>
      <c r="F125" s="98"/>
      <c r="G125" s="99"/>
      <c r="H125" s="261"/>
      <c r="I125" s="262"/>
      <c r="J125" s="263"/>
      <c r="K125" s="303"/>
      <c r="L125" s="304"/>
      <c r="M125" s="304"/>
      <c r="N125" s="304"/>
      <c r="O125" s="304"/>
      <c r="P125" s="400"/>
    </row>
    <row r="126" spans="1:16" ht="17.25" customHeight="1">
      <c r="A126" s="151">
        <v>4</v>
      </c>
      <c r="B126" s="103" t="s">
        <v>52</v>
      </c>
      <c r="C126" s="401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3"/>
    </row>
    <row r="127" spans="1:16" ht="25.5" customHeight="1" thickBot="1">
      <c r="A127" s="165" t="s">
        <v>53</v>
      </c>
      <c r="B127" s="166">
        <v>1113140</v>
      </c>
      <c r="C127" s="489" t="s">
        <v>171</v>
      </c>
      <c r="D127" s="490"/>
      <c r="E127" s="491" t="s">
        <v>54</v>
      </c>
      <c r="F127" s="492"/>
      <c r="G127" s="493"/>
      <c r="H127" s="494" t="s">
        <v>159</v>
      </c>
      <c r="I127" s="495"/>
      <c r="J127" s="496"/>
      <c r="K127" s="497">
        <v>100</v>
      </c>
      <c r="L127" s="498"/>
      <c r="M127" s="498"/>
      <c r="N127" s="498"/>
      <c r="O127" s="498"/>
      <c r="P127" s="499"/>
    </row>
    <row r="128" spans="1:16" ht="12.75" customHeight="1">
      <c r="A128" s="119"/>
      <c r="B128" s="124"/>
      <c r="C128" s="125"/>
      <c r="D128" s="125"/>
      <c r="E128" s="122"/>
      <c r="F128" s="122"/>
      <c r="G128" s="122"/>
      <c r="H128" s="122"/>
      <c r="I128" s="122"/>
      <c r="J128" s="122"/>
      <c r="K128" s="126"/>
      <c r="L128" s="126"/>
      <c r="M128" s="126"/>
      <c r="N128" s="126"/>
      <c r="O128" s="126"/>
      <c r="P128" s="126"/>
    </row>
    <row r="129" spans="1:16" ht="15.75" customHeight="1">
      <c r="A129" s="46">
        <v>11</v>
      </c>
      <c r="B129" s="391" t="s">
        <v>79</v>
      </c>
      <c r="C129" s="391"/>
      <c r="D129" s="391"/>
      <c r="E129" s="391"/>
      <c r="F129" s="391"/>
      <c r="G129" s="391"/>
      <c r="H129" s="391"/>
      <c r="I129" s="391"/>
      <c r="J129" s="391"/>
      <c r="K129" s="1"/>
      <c r="L129" s="1"/>
      <c r="M129" s="1"/>
      <c r="N129" s="1"/>
      <c r="O129" s="1"/>
      <c r="P129" s="1"/>
    </row>
    <row r="130" spans="1:16" ht="11.25" customHeight="1" thickBot="1">
      <c r="A130" s="6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 t="s">
        <v>31</v>
      </c>
      <c r="P130" s="1"/>
    </row>
    <row r="131" spans="1:17" ht="49.5" customHeight="1">
      <c r="A131" s="381" t="s">
        <v>55</v>
      </c>
      <c r="B131" s="388" t="s">
        <v>56</v>
      </c>
      <c r="C131" s="389"/>
      <c r="D131" s="375" t="s">
        <v>27</v>
      </c>
      <c r="E131" s="365" t="s">
        <v>57</v>
      </c>
      <c r="F131" s="366"/>
      <c r="G131" s="374"/>
      <c r="H131" s="365" t="s">
        <v>84</v>
      </c>
      <c r="I131" s="366"/>
      <c r="J131" s="374"/>
      <c r="K131" s="365" t="s">
        <v>85</v>
      </c>
      <c r="L131" s="366"/>
      <c r="M131" s="367"/>
      <c r="N131" s="368" t="s">
        <v>58</v>
      </c>
      <c r="O131" s="369"/>
      <c r="P131" s="370"/>
      <c r="Q131" s="140"/>
    </row>
    <row r="132" spans="1:17" ht="45" customHeight="1">
      <c r="A132" s="344"/>
      <c r="B132" s="337"/>
      <c r="C132" s="338"/>
      <c r="D132" s="352"/>
      <c r="E132" s="69" t="s">
        <v>32</v>
      </c>
      <c r="F132" s="69" t="s">
        <v>33</v>
      </c>
      <c r="G132" s="69" t="s">
        <v>34</v>
      </c>
      <c r="H132" s="69" t="s">
        <v>32</v>
      </c>
      <c r="I132" s="69" t="s">
        <v>33</v>
      </c>
      <c r="J132" s="69" t="s">
        <v>34</v>
      </c>
      <c r="K132" s="69" t="s">
        <v>32</v>
      </c>
      <c r="L132" s="69" t="s">
        <v>33</v>
      </c>
      <c r="M132" s="67" t="s">
        <v>34</v>
      </c>
      <c r="N132" s="371"/>
      <c r="O132" s="372"/>
      <c r="P132" s="373"/>
      <c r="Q132" s="140"/>
    </row>
    <row r="133" spans="1:17" ht="12.75">
      <c r="A133" s="167">
        <v>1</v>
      </c>
      <c r="B133" s="261">
        <v>2</v>
      </c>
      <c r="C133" s="263"/>
      <c r="D133" s="69">
        <v>3</v>
      </c>
      <c r="E133" s="70">
        <v>4</v>
      </c>
      <c r="F133" s="70">
        <v>5</v>
      </c>
      <c r="G133" s="70">
        <v>6</v>
      </c>
      <c r="H133" s="70">
        <v>7</v>
      </c>
      <c r="I133" s="70">
        <v>8</v>
      </c>
      <c r="J133" s="70">
        <v>9</v>
      </c>
      <c r="K133" s="70">
        <v>10</v>
      </c>
      <c r="L133" s="70">
        <v>11</v>
      </c>
      <c r="M133" s="71">
        <v>12</v>
      </c>
      <c r="N133" s="362">
        <v>13</v>
      </c>
      <c r="O133" s="363"/>
      <c r="P133" s="364"/>
      <c r="Q133" s="140"/>
    </row>
    <row r="134" spans="1:17" ht="18" customHeight="1">
      <c r="A134" s="167"/>
      <c r="B134" s="360" t="s">
        <v>59</v>
      </c>
      <c r="C134" s="361"/>
      <c r="D134" s="72"/>
      <c r="E134" s="73"/>
      <c r="F134" s="73"/>
      <c r="G134" s="73"/>
      <c r="H134" s="73"/>
      <c r="I134" s="73"/>
      <c r="J134" s="73"/>
      <c r="K134" s="73"/>
      <c r="L134" s="73"/>
      <c r="M134" s="74"/>
      <c r="N134" s="362"/>
      <c r="O134" s="363"/>
      <c r="P134" s="364"/>
      <c r="Q134" s="140"/>
    </row>
    <row r="135" spans="1:17" ht="20.25" customHeight="1">
      <c r="A135" s="167"/>
      <c r="B135" s="360" t="s">
        <v>60</v>
      </c>
      <c r="C135" s="361"/>
      <c r="D135" s="72"/>
      <c r="E135" s="73"/>
      <c r="F135" s="32"/>
      <c r="G135" s="73"/>
      <c r="H135" s="73"/>
      <c r="I135" s="32"/>
      <c r="J135" s="73"/>
      <c r="K135" s="73"/>
      <c r="L135" s="32"/>
      <c r="M135" s="74"/>
      <c r="N135" s="362"/>
      <c r="O135" s="363"/>
      <c r="P135" s="364"/>
      <c r="Q135" s="140"/>
    </row>
    <row r="136" spans="1:17" ht="16.5" customHeight="1">
      <c r="A136" s="167"/>
      <c r="B136" s="360" t="s">
        <v>61</v>
      </c>
      <c r="C136" s="361"/>
      <c r="D136" s="72"/>
      <c r="E136" s="32" t="s">
        <v>62</v>
      </c>
      <c r="F136" s="32"/>
      <c r="G136" s="73"/>
      <c r="H136" s="32" t="s">
        <v>62</v>
      </c>
      <c r="I136" s="32"/>
      <c r="J136" s="73"/>
      <c r="K136" s="32" t="s">
        <v>62</v>
      </c>
      <c r="L136" s="32"/>
      <c r="M136" s="74"/>
      <c r="N136" s="362"/>
      <c r="O136" s="363"/>
      <c r="P136" s="364"/>
      <c r="Q136" s="140"/>
    </row>
    <row r="137" spans="1:17" ht="15" customHeight="1" thickBot="1">
      <c r="A137" s="168"/>
      <c r="B137" s="379" t="s">
        <v>64</v>
      </c>
      <c r="C137" s="380"/>
      <c r="D137" s="169"/>
      <c r="E137" s="170"/>
      <c r="F137" s="170"/>
      <c r="G137" s="170"/>
      <c r="H137" s="170"/>
      <c r="I137" s="170"/>
      <c r="J137" s="170"/>
      <c r="K137" s="170"/>
      <c r="L137" s="170"/>
      <c r="M137" s="171"/>
      <c r="N137" s="376"/>
      <c r="O137" s="377"/>
      <c r="P137" s="378"/>
      <c r="Q137" s="140"/>
    </row>
    <row r="138" spans="1:16" ht="15.75">
      <c r="A138" s="249"/>
      <c r="B138" s="249"/>
      <c r="C138" s="24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>
      <c r="A139" s="7"/>
      <c r="B139" s="250" t="s">
        <v>91</v>
      </c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</row>
    <row r="140" spans="1:16" ht="15" customHeight="1">
      <c r="A140" s="7"/>
      <c r="B140" s="251" t="s">
        <v>65</v>
      </c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</row>
    <row r="141" spans="1:16" ht="15" customHeight="1">
      <c r="A141" s="7"/>
      <c r="B141" s="1" t="s">
        <v>87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8.75">
      <c r="A143" s="7"/>
      <c r="B143" s="95" t="s">
        <v>183</v>
      </c>
      <c r="C143" s="95"/>
      <c r="D143" s="95"/>
      <c r="E143" s="95"/>
      <c r="F143" s="37"/>
      <c r="G143" s="37"/>
      <c r="H143" s="37"/>
      <c r="I143" s="37"/>
      <c r="J143" s="37"/>
      <c r="K143" s="38"/>
      <c r="L143" s="38"/>
      <c r="M143" s="37"/>
      <c r="N143" s="353" t="s">
        <v>184</v>
      </c>
      <c r="O143" s="353"/>
      <c r="P143" s="353"/>
    </row>
    <row r="144" spans="1:16" ht="18" customHeight="1">
      <c r="A144" s="7"/>
      <c r="B144" s="95" t="s">
        <v>66</v>
      </c>
      <c r="C144" s="95"/>
      <c r="D144" s="95"/>
      <c r="E144" s="95"/>
      <c r="F144" s="1"/>
      <c r="G144" s="1"/>
      <c r="H144" s="1"/>
      <c r="I144" s="1"/>
      <c r="J144" s="1"/>
      <c r="K144" s="253" t="s">
        <v>67</v>
      </c>
      <c r="L144" s="253"/>
      <c r="M144" s="1"/>
      <c r="N144" s="253" t="s">
        <v>68</v>
      </c>
      <c r="O144" s="253"/>
      <c r="P144" s="253"/>
    </row>
    <row r="145" spans="1:16" ht="14.25" customHeight="1">
      <c r="A145" s="7"/>
      <c r="B145" s="95"/>
      <c r="C145" s="95"/>
      <c r="D145" s="95"/>
      <c r="E145" s="95"/>
      <c r="F145" s="1"/>
      <c r="G145" s="1"/>
      <c r="H145" s="1"/>
      <c r="I145" s="1"/>
      <c r="J145" s="1"/>
      <c r="K145" s="1"/>
      <c r="L145" s="1"/>
      <c r="M145" s="1"/>
      <c r="N145" s="39"/>
      <c r="O145" s="39"/>
      <c r="P145" s="39"/>
    </row>
    <row r="146" spans="1:16" ht="16.5" customHeight="1">
      <c r="A146" s="7"/>
      <c r="B146" s="95" t="s">
        <v>69</v>
      </c>
      <c r="C146" s="95"/>
      <c r="D146" s="95"/>
      <c r="E146" s="9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>
      <c r="A147" s="7"/>
      <c r="B147" s="95" t="s">
        <v>182</v>
      </c>
      <c r="C147" s="95"/>
      <c r="D147" s="95"/>
      <c r="E147" s="95"/>
      <c r="F147" s="37"/>
      <c r="G147" s="37"/>
      <c r="H147" s="37"/>
      <c r="I147" s="37"/>
      <c r="J147" s="37"/>
      <c r="K147" s="38"/>
      <c r="L147" s="38"/>
      <c r="M147" s="37"/>
      <c r="N147" s="353" t="s">
        <v>170</v>
      </c>
      <c r="O147" s="353"/>
      <c r="P147" s="353"/>
    </row>
    <row r="148" spans="1:16" ht="15.75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253" t="s">
        <v>67</v>
      </c>
      <c r="L148" s="253"/>
      <c r="M148" s="1"/>
      <c r="N148" s="253" t="s">
        <v>68</v>
      </c>
      <c r="O148" s="253"/>
      <c r="P148" s="253"/>
    </row>
  </sheetData>
  <sheetProtection selectLockedCells="1" selectUnlockedCells="1"/>
  <mergeCells count="324">
    <mergeCell ref="C53:D53"/>
    <mergeCell ref="C54:D54"/>
    <mergeCell ref="C55:D55"/>
    <mergeCell ref="M54:N54"/>
    <mergeCell ref="M55:N55"/>
    <mergeCell ref="O54:P54"/>
    <mergeCell ref="O55:P55"/>
    <mergeCell ref="O56:P56"/>
    <mergeCell ref="M56:N56"/>
    <mergeCell ref="E54:J54"/>
    <mergeCell ref="E55:J55"/>
    <mergeCell ref="K54:L54"/>
    <mergeCell ref="C45:D45"/>
    <mergeCell ref="K55:L55"/>
    <mergeCell ref="K53:L53"/>
    <mergeCell ref="E53:J53"/>
    <mergeCell ref="K56:L56"/>
    <mergeCell ref="C116:P116"/>
    <mergeCell ref="C117:D117"/>
    <mergeCell ref="E117:G117"/>
    <mergeCell ref="H117:J117"/>
    <mergeCell ref="K117:P117"/>
    <mergeCell ref="C113:D113"/>
    <mergeCell ref="E113:G113"/>
    <mergeCell ref="H113:J113"/>
    <mergeCell ref="K113:P113"/>
    <mergeCell ref="C114:P114"/>
    <mergeCell ref="C115:D115"/>
    <mergeCell ref="E115:G115"/>
    <mergeCell ref="H115:J115"/>
    <mergeCell ref="K115:P115"/>
    <mergeCell ref="C109:P109"/>
    <mergeCell ref="C111:D111"/>
    <mergeCell ref="E111:G111"/>
    <mergeCell ref="H111:J111"/>
    <mergeCell ref="K111:P111"/>
    <mergeCell ref="C112:D112"/>
    <mergeCell ref="E112:G112"/>
    <mergeCell ref="H112:J112"/>
    <mergeCell ref="K112:P112"/>
    <mergeCell ref="C107:P107"/>
    <mergeCell ref="C108:D108"/>
    <mergeCell ref="E108:G108"/>
    <mergeCell ref="H108:J108"/>
    <mergeCell ref="K108:P108"/>
    <mergeCell ref="C105:P105"/>
    <mergeCell ref="C106:D106"/>
    <mergeCell ref="E106:G106"/>
    <mergeCell ref="H106:J106"/>
    <mergeCell ref="K106:P106"/>
    <mergeCell ref="C103:D103"/>
    <mergeCell ref="E103:G103"/>
    <mergeCell ref="H103:J103"/>
    <mergeCell ref="K103:P103"/>
    <mergeCell ref="E122:G122"/>
    <mergeCell ref="H122:J122"/>
    <mergeCell ref="K122:P122"/>
    <mergeCell ref="C104:D104"/>
    <mergeCell ref="E104:G104"/>
    <mergeCell ref="C118:P118"/>
    <mergeCell ref="C120:D120"/>
    <mergeCell ref="E120:G120"/>
    <mergeCell ref="H120:J120"/>
    <mergeCell ref="K120:P120"/>
    <mergeCell ref="H124:J124"/>
    <mergeCell ref="K124:P124"/>
    <mergeCell ref="C125:D125"/>
    <mergeCell ref="H125:J125"/>
    <mergeCell ref="K125:P125"/>
    <mergeCell ref="C121:D121"/>
    <mergeCell ref="E121:G121"/>
    <mergeCell ref="H121:J121"/>
    <mergeCell ref="K121:P121"/>
    <mergeCell ref="C122:D122"/>
    <mergeCell ref="C126:P126"/>
    <mergeCell ref="C127:D127"/>
    <mergeCell ref="E127:G127"/>
    <mergeCell ref="H127:J127"/>
    <mergeCell ref="K127:P127"/>
    <mergeCell ref="H104:J104"/>
    <mergeCell ref="K104:P104"/>
    <mergeCell ref="C123:P123"/>
    <mergeCell ref="C124:D124"/>
    <mergeCell ref="E124:G124"/>
    <mergeCell ref="C102:D102"/>
    <mergeCell ref="E102:G102"/>
    <mergeCell ref="H102:J102"/>
    <mergeCell ref="K102:P102"/>
    <mergeCell ref="M53:N53"/>
    <mergeCell ref="O53:P53"/>
    <mergeCell ref="C56:D56"/>
    <mergeCell ref="C100:P100"/>
    <mergeCell ref="E56:J56"/>
    <mergeCell ref="C57:D57"/>
    <mergeCell ref="O57:P57"/>
    <mergeCell ref="C85:P85"/>
    <mergeCell ref="I64:J64"/>
    <mergeCell ref="M64:N64"/>
    <mergeCell ref="K58:L58"/>
    <mergeCell ref="I62:J63"/>
    <mergeCell ref="I66:J66"/>
    <mergeCell ref="O58:P58"/>
    <mergeCell ref="K65:L65"/>
    <mergeCell ref="A66:H66"/>
    <mergeCell ref="C87:D87"/>
    <mergeCell ref="E87:G87"/>
    <mergeCell ref="H87:J87"/>
    <mergeCell ref="K87:P87"/>
    <mergeCell ref="E88:G88"/>
    <mergeCell ref="H88:J88"/>
    <mergeCell ref="H97:J97"/>
    <mergeCell ref="K97:P97"/>
    <mergeCell ref="C94:D94"/>
    <mergeCell ref="E94:G94"/>
    <mergeCell ref="H94:J94"/>
    <mergeCell ref="K94:P94"/>
    <mergeCell ref="C98:D98"/>
    <mergeCell ref="E98:G98"/>
    <mergeCell ref="H98:J98"/>
    <mergeCell ref="K98:P98"/>
    <mergeCell ref="C95:D95"/>
    <mergeCell ref="H95:J95"/>
    <mergeCell ref="K95:P95"/>
    <mergeCell ref="C96:P96"/>
    <mergeCell ref="C97:D97"/>
    <mergeCell ref="E97:G97"/>
    <mergeCell ref="E92:G92"/>
    <mergeCell ref="H92:J92"/>
    <mergeCell ref="K92:P92"/>
    <mergeCell ref="C93:P93"/>
    <mergeCell ref="C90:D90"/>
    <mergeCell ref="E90:G90"/>
    <mergeCell ref="H90:J90"/>
    <mergeCell ref="K90:P90"/>
    <mergeCell ref="C91:D91"/>
    <mergeCell ref="C92:D92"/>
    <mergeCell ref="E91:G91"/>
    <mergeCell ref="H91:J91"/>
    <mergeCell ref="K91:P91"/>
    <mergeCell ref="C88:D88"/>
    <mergeCell ref="K88:P88"/>
    <mergeCell ref="C89:D89"/>
    <mergeCell ref="E89:G89"/>
    <mergeCell ref="H89:J89"/>
    <mergeCell ref="K89:P89"/>
    <mergeCell ref="E51:J51"/>
    <mergeCell ref="E52:J52"/>
    <mergeCell ref="M51:N51"/>
    <mergeCell ref="O51:P51"/>
    <mergeCell ref="B17:C17"/>
    <mergeCell ref="B18:C18"/>
    <mergeCell ref="E18:L18"/>
    <mergeCell ref="E17:O17"/>
    <mergeCell ref="E21:L21"/>
    <mergeCell ref="E36:P36"/>
    <mergeCell ref="D14:L14"/>
    <mergeCell ref="D23:O23"/>
    <mergeCell ref="B21:C21"/>
    <mergeCell ref="E24:L24"/>
    <mergeCell ref="J1:P3"/>
    <mergeCell ref="J4:P4"/>
    <mergeCell ref="J5:P5"/>
    <mergeCell ref="J6:P6"/>
    <mergeCell ref="J7:P7"/>
    <mergeCell ref="J8:O8"/>
    <mergeCell ref="J9:P9"/>
    <mergeCell ref="J10:P10"/>
    <mergeCell ref="J11:P11"/>
    <mergeCell ref="J12:O12"/>
    <mergeCell ref="B41:B42"/>
    <mergeCell ref="B33:D33"/>
    <mergeCell ref="E33:P33"/>
    <mergeCell ref="D15:M15"/>
    <mergeCell ref="B20:C20"/>
    <mergeCell ref="E16:J16"/>
    <mergeCell ref="M57:N57"/>
    <mergeCell ref="M58:N58"/>
    <mergeCell ref="O48:P48"/>
    <mergeCell ref="E44:J44"/>
    <mergeCell ref="E20:O20"/>
    <mergeCell ref="G28:H28"/>
    <mergeCell ref="B35:J35"/>
    <mergeCell ref="C36:D36"/>
    <mergeCell ref="C58:D58"/>
    <mergeCell ref="C51:D51"/>
    <mergeCell ref="O62:P63"/>
    <mergeCell ref="M65:N65"/>
    <mergeCell ref="I65:J65"/>
    <mergeCell ref="K44:L44"/>
    <mergeCell ref="O47:P47"/>
    <mergeCell ref="O49:P49"/>
    <mergeCell ref="O50:P50"/>
    <mergeCell ref="K64:L64"/>
    <mergeCell ref="K49:L49"/>
    <mergeCell ref="K57:L57"/>
    <mergeCell ref="K77:P77"/>
    <mergeCell ref="K76:P76"/>
    <mergeCell ref="K68:P69"/>
    <mergeCell ref="A70:P70"/>
    <mergeCell ref="A65:H65"/>
    <mergeCell ref="O65:P65"/>
    <mergeCell ref="C73:D73"/>
    <mergeCell ref="E73:G73"/>
    <mergeCell ref="K73:P73"/>
    <mergeCell ref="K84:P84"/>
    <mergeCell ref="H81:J81"/>
    <mergeCell ref="K81:P81"/>
    <mergeCell ref="C79:P79"/>
    <mergeCell ref="K80:P80"/>
    <mergeCell ref="K83:P83"/>
    <mergeCell ref="C81:D81"/>
    <mergeCell ref="H84:J84"/>
    <mergeCell ref="H78:J78"/>
    <mergeCell ref="H83:J83"/>
    <mergeCell ref="C84:D84"/>
    <mergeCell ref="E84:G84"/>
    <mergeCell ref="N136:P136"/>
    <mergeCell ref="A131:A132"/>
    <mergeCell ref="E80:G80"/>
    <mergeCell ref="H80:J80"/>
    <mergeCell ref="C83:D83"/>
    <mergeCell ref="B131:C132"/>
    <mergeCell ref="C82:P82"/>
    <mergeCell ref="E83:G83"/>
    <mergeCell ref="B129:J129"/>
    <mergeCell ref="C80:D80"/>
    <mergeCell ref="H131:J131"/>
    <mergeCell ref="B140:P140"/>
    <mergeCell ref="K144:L144"/>
    <mergeCell ref="N144:P144"/>
    <mergeCell ref="B135:C135"/>
    <mergeCell ref="B134:C134"/>
    <mergeCell ref="N137:P137"/>
    <mergeCell ref="A138:C138"/>
    <mergeCell ref="B139:P139"/>
    <mergeCell ref="B137:C137"/>
    <mergeCell ref="E81:G81"/>
    <mergeCell ref="B136:C136"/>
    <mergeCell ref="N135:P135"/>
    <mergeCell ref="N134:P134"/>
    <mergeCell ref="N133:P133"/>
    <mergeCell ref="K131:M131"/>
    <mergeCell ref="N131:P132"/>
    <mergeCell ref="E131:G131"/>
    <mergeCell ref="B133:C133"/>
    <mergeCell ref="D131:D132"/>
    <mergeCell ref="H74:J74"/>
    <mergeCell ref="K148:L148"/>
    <mergeCell ref="N148:P148"/>
    <mergeCell ref="N143:P143"/>
    <mergeCell ref="N147:P147"/>
    <mergeCell ref="C77:D77"/>
    <mergeCell ref="H77:J77"/>
    <mergeCell ref="C78:D78"/>
    <mergeCell ref="K78:P78"/>
    <mergeCell ref="E78:G78"/>
    <mergeCell ref="M66:N66"/>
    <mergeCell ref="B68:B69"/>
    <mergeCell ref="E68:G69"/>
    <mergeCell ref="H73:J73"/>
    <mergeCell ref="E77:G77"/>
    <mergeCell ref="E37:P37"/>
    <mergeCell ref="B39:F39"/>
    <mergeCell ref="K41:L42"/>
    <mergeCell ref="C74:D74"/>
    <mergeCell ref="E74:G74"/>
    <mergeCell ref="C44:D44"/>
    <mergeCell ref="A64:H64"/>
    <mergeCell ref="A62:H63"/>
    <mergeCell ref="A41:A42"/>
    <mergeCell ref="C68:D69"/>
    <mergeCell ref="H68:J69"/>
    <mergeCell ref="B67:P67"/>
    <mergeCell ref="A68:A69"/>
    <mergeCell ref="K66:L66"/>
    <mergeCell ref="O64:P64"/>
    <mergeCell ref="E58:J58"/>
    <mergeCell ref="K51:L51"/>
    <mergeCell ref="E48:J48"/>
    <mergeCell ref="E57:J57"/>
    <mergeCell ref="C75:D75"/>
    <mergeCell ref="C76:D76"/>
    <mergeCell ref="C71:P71"/>
    <mergeCell ref="K62:L63"/>
    <mergeCell ref="M62:N63"/>
    <mergeCell ref="O66:P66"/>
    <mergeCell ref="H76:J76"/>
    <mergeCell ref="E76:G76"/>
    <mergeCell ref="H75:J75"/>
    <mergeCell ref="B26:D26"/>
    <mergeCell ref="E26:G26"/>
    <mergeCell ref="C43:D43"/>
    <mergeCell ref="E43:J43"/>
    <mergeCell ref="C37:D37"/>
    <mergeCell ref="E41:J42"/>
    <mergeCell ref="B60:J60"/>
    <mergeCell ref="E50:J50"/>
    <mergeCell ref="E45:J45"/>
    <mergeCell ref="K47:L47"/>
    <mergeCell ref="K48:L48"/>
    <mergeCell ref="E47:J47"/>
    <mergeCell ref="K75:P75"/>
    <mergeCell ref="E75:G75"/>
    <mergeCell ref="O46:P46"/>
    <mergeCell ref="M45:N45"/>
    <mergeCell ref="K74:P74"/>
    <mergeCell ref="M41:N42"/>
    <mergeCell ref="E30:P31"/>
    <mergeCell ref="E32:P32"/>
    <mergeCell ref="O43:P43"/>
    <mergeCell ref="O40:P40"/>
    <mergeCell ref="K43:L43"/>
    <mergeCell ref="O41:P42"/>
    <mergeCell ref="F40:G40"/>
    <mergeCell ref="M43:N43"/>
    <mergeCell ref="K50:L50"/>
    <mergeCell ref="O45:P45"/>
    <mergeCell ref="E49:J49"/>
    <mergeCell ref="C41:D42"/>
    <mergeCell ref="K45:L45"/>
    <mergeCell ref="E46:J46"/>
    <mergeCell ref="K46:L46"/>
    <mergeCell ref="M44:N44"/>
    <mergeCell ref="O44:P4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0" r:id="rId1"/>
  <rowBreaks count="7" manualBreakCount="7">
    <brk id="34" max="15" man="1"/>
    <brk id="59" max="15" man="1"/>
    <brk id="75" max="15" man="1"/>
    <brk id="81" max="15" man="1"/>
    <brk id="99" max="15" man="1"/>
    <brk id="113" max="15" man="1"/>
    <brk id="1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2018-11-01T14:51:41Z</cp:lastPrinted>
  <dcterms:created xsi:type="dcterms:W3CDTF">2014-12-23T21:07:04Z</dcterms:created>
  <dcterms:modified xsi:type="dcterms:W3CDTF">2018-12-28T10:49:45Z</dcterms:modified>
  <cp:category/>
  <cp:version/>
  <cp:contentType/>
  <cp:contentStatus/>
</cp:coreProperties>
</file>