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303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<sst xmlns="http://schemas.openxmlformats.org/spreadsheetml/2006/main" count="240" uniqueCount="111">
  <si>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</si>
  <si>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</si>
  <si>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</si>
  <si>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</si>
  <si>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</si>
  <si>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</si>
  <si>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</si>
  <si>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</si>
  <si>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</si>
  <si>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</si>
  <si>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</si>
  <si>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</si>
  <si>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</si>
  <si>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</si>
  <si>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</si>
  <si>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</si>
  <si>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</si>
  <si>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</si>
  <si>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</si>
  <si>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</si>
  <si>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</si>
  <si>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</si>
  <si>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</si>
  <si>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</si>
  <si>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</si>
  <si>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</si>
  <si>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</si>
  <si>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</si>
  <si>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</si>
  <si>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</si>
  <si>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</si>
  <si>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</si>
  <si>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</si>
  <si>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</si>
  <si>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</si>
  <si>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</si>
  <si>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</si>
  <si>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</si>
  <si>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</si>
  <si>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</si>
  <si>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</si>
  <si>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</si>
  <si>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</si>
  <si>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</si>
  <si>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</si>
  <si>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</si>
  <si>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</si>
  <si>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</si>
  <si>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</si>
  <si>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</si>
  <si>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</si>
  <si>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</si>
  <si>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</si>
  <si>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</si>
  <si>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</si>
  <si>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</si>
  <si>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</si>
  <si>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</si>
  <si>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</si>
  <si>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грн.</t>
  </si>
  <si>
    <t>%</t>
  </si>
  <si>
    <t>розрахунок</t>
  </si>
  <si>
    <t xml:space="preserve">Головний бухгалтер </t>
  </si>
  <si>
    <t>№ з/п</t>
  </si>
  <si>
    <t>Одиниця виміру</t>
  </si>
  <si>
    <t>Джерело інформації</t>
  </si>
  <si>
    <t>7. Результативні показники бюджетної програми та аналіз їх виконання за звітний період</t>
  </si>
  <si>
    <t>Підпрограма/завдання бюджетної програми</t>
  </si>
  <si>
    <t xml:space="preserve">Пояснення щодо причин відхилення </t>
  </si>
  <si>
    <t>Показники</t>
  </si>
  <si>
    <t>Житомирської міської ради</t>
  </si>
  <si>
    <t>В.Біденко</t>
  </si>
  <si>
    <t>2019 року</t>
  </si>
  <si>
    <t>Департамент соціальної політики Житомирської міської ради</t>
  </si>
  <si>
    <t>0800000</t>
  </si>
  <si>
    <t>0810000</t>
  </si>
  <si>
    <t>Показники затрат</t>
  </si>
  <si>
    <t>В.о.директора департаменту соціальної політики</t>
  </si>
  <si>
    <t>Л.Ліпінська</t>
  </si>
  <si>
    <t>47 03 57</t>
  </si>
  <si>
    <t>Комплексна міська Програма соціального захисту населення на 2016-2020 роки</t>
  </si>
  <si>
    <t>Показники продукту:</t>
  </si>
  <si>
    <t xml:space="preserve"> Показники якості:</t>
  </si>
  <si>
    <t>Показники ефективності:</t>
  </si>
  <si>
    <t>Показники якоості:</t>
  </si>
  <si>
    <t>Кисарець</t>
  </si>
  <si>
    <r>
      <rPr>
        <b/>
        <i/>
        <sz val="12"/>
        <rFont val="Times New Roman"/>
        <family val="1"/>
      </rPr>
      <t>Показник ефективності</t>
    </r>
    <r>
      <rPr>
        <sz val="12"/>
        <rFont val="Times New Roman"/>
        <family val="1"/>
      </rPr>
      <t>:</t>
    </r>
  </si>
  <si>
    <t>0813220</t>
  </si>
  <si>
    <t xml:space="preserve">Грошова компенсація за належні для отримання жилі приміщення для окремих категорій населення відповідно до законодавства     </t>
  </si>
  <si>
    <t>0813221</t>
  </si>
  <si>
    <t>0813223</t>
  </si>
  <si>
    <t>Завдання: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</si>
  <si>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Підпрограма 1: 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</si>
  <si>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Підпрограма 2: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</si>
  <si>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Завдання: Забезпечення виплати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</si>
  <si>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Виконано за звітний період (касові видатки/ надані кредити)</t>
  </si>
  <si>
    <t>Кількість сімей загиблих осіб, які потребують поліпшення житлових умов</t>
  </si>
  <si>
    <t>кількість осіб з інвалідністю, які потребують поліпшення житлових умов</t>
  </si>
  <si>
    <t>кількість придбаних квартир(будинків)</t>
  </si>
  <si>
    <t>загальна площа придбаного житла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</si>
  <si>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</si>
  <si>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</si>
  <si>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</si>
  <si>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</si>
  <si>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частка забезпечення житлом осіб з інвалідністю, які потребують поліпшення житлових умов</t>
  </si>
  <si>
    <t>од.</t>
  </si>
  <si>
    <t>м.кв.</t>
  </si>
  <si>
    <t>тис.грн.</t>
  </si>
  <si>
    <t>кількість сімей загиблих учасників бойових дій на території інших держав, які потребують поліпшення житлових умов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</si>
  <si>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</si>
  <si>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частка забезпечених житлом осіб з інвалідністю, які потребують поліпшення житлових умов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</si>
</sst>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  <numFmt numFmtId="199" formatCode="0.000000"/>
    <numFmt numFmtId="200" formatCode="0.00000"/>
  </numFmts>
  <fonts count="44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8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1" fillId="0" borderId="10" xfId="0" applyNumberFormat="1" applyFont="1" applyBorder="1" applyAlignment="1" applyProtection="1">
      <alignment horizontal="center" wrapText="1"/>
      <protection/>
    </xf>
    <xf numFmtId="49" fontId="21" fillId="0" borderId="1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19" fillId="0" borderId="1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15" fillId="0" borderId="17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39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90" fontId="39" fillId="0" borderId="11" xfId="0" applyNumberFormat="1" applyFont="1" applyFill="1" applyBorder="1" applyAlignment="1" applyProtection="1">
      <alignment horizontal="center" vertical="center" wrapText="1"/>
      <protection/>
    </xf>
    <xf numFmtId="19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190" fontId="8" fillId="0" borderId="11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9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9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justify" vertical="top" wrapText="1"/>
    </xf>
    <xf numFmtId="0" fontId="41" fillId="0" borderId="2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190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/>
    </xf>
    <xf numFmtId="0" fontId="18" fillId="0" borderId="18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11" fillId="0" borderId="0" xfId="0" applyFont="1" applyBorder="1" applyAlignment="1" applyProtection="1">
      <alignment horizontal="center"/>
      <protection/>
    </xf>
    <xf numFmtId="0" fontId="42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4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/>
    </xf>
    <xf numFmtId="0" fontId="42" fillId="0" borderId="20" xfId="0" applyFont="1" applyFill="1" applyBorder="1" applyAlignment="1">
      <alignment horizontal="justify" vertical="top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2" fontId="40" fillId="0" borderId="20" xfId="0" applyNumberFormat="1" applyFont="1" applyFill="1" applyBorder="1" applyAlignment="1">
      <alignment horizontal="center" vertical="center" wrapText="1"/>
    </xf>
    <xf numFmtId="2" fontId="40" fillId="0" borderId="21" xfId="0" applyNumberFormat="1" applyFont="1" applyFill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43" fillId="0" borderId="20" xfId="0" applyFont="1" applyFill="1" applyBorder="1" applyAlignment="1">
      <alignment horizontal="justify" vertical="top" wrapText="1"/>
    </xf>
    <xf numFmtId="0" fontId="43" fillId="0" borderId="21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top" wrapText="1"/>
      <protection/>
    </xf>
    <xf numFmtId="0" fontId="10" fillId="0" borderId="33" xfId="0" applyFont="1" applyFill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justify" vertical="center" wrapText="1"/>
      <protection/>
    </xf>
    <xf numFmtId="0" fontId="6" fillId="0" borderId="20" xfId="0" applyFont="1" applyFill="1" applyBorder="1" applyAlignment="1" applyProtection="1">
      <alignment horizontal="justify" vertical="center" wrapText="1"/>
      <protection/>
    </xf>
    <xf numFmtId="0" fontId="6" fillId="0" borderId="21" xfId="0" applyFont="1" applyFill="1" applyBorder="1" applyAlignment="1" applyProtection="1">
      <alignment horizontal="justify" vertical="center" wrapText="1"/>
      <protection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20" xfId="0" applyFont="1" applyFill="1" applyBorder="1" applyAlignment="1" applyProtection="1">
      <alignment horizontal="justify" vertical="center" wrapText="1"/>
      <protection locked="0"/>
    </xf>
    <xf numFmtId="0" fontId="8" fillId="0" borderId="21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190" fontId="8" fillId="0" borderId="12" xfId="0" applyNumberFormat="1" applyFont="1" applyFill="1" applyBorder="1" applyAlignment="1" applyProtection="1">
      <alignment horizontal="center" vertical="center"/>
      <protection locked="0"/>
    </xf>
    <xf numFmtId="190" fontId="8" fillId="0" borderId="21" xfId="0" applyNumberFormat="1" applyFont="1" applyFill="1" applyBorder="1" applyAlignment="1" applyProtection="1">
      <alignment horizontal="center" vertical="center"/>
      <protection locked="0"/>
    </xf>
    <xf numFmtId="19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justify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Normal="75" zoomScaleSheetLayoutView="100" zoomScalePageLayoutView="0" workbookViewId="0" topLeftCell="A82">
      <selection activeCell="D72" sqref="D72:F73"/>
    </sheetView>
  </sheetViews>
  <sheetFormatPr defaultColWidth="9.00390625" defaultRowHeight="12.75"/>
  <cols>
    <col min="1" max="1" width="7.25390625" style="1" customWidth="1"/>
    <col min="2" max="2" width="12.625" style="1" customWidth="1"/>
    <col min="3" max="3" width="10.125" style="1" customWidth="1"/>
    <col min="4" max="4" width="7.625" style="1" customWidth="1"/>
    <col min="5" max="5" width="16.75390625" style="1" customWidth="1"/>
    <col min="6" max="6" width="15.125" style="1" customWidth="1"/>
    <col min="7" max="7" width="17.375" style="1" customWidth="1"/>
    <col min="8" max="8" width="11.25390625" style="1" customWidth="1"/>
    <col min="9" max="9" width="9.875" style="1" customWidth="1"/>
    <col min="10" max="10" width="13.00390625" style="1" customWidth="1"/>
    <col min="11" max="11" width="12.125" style="1" customWidth="1"/>
    <col min="12" max="12" width="10.625" style="1" customWidth="1"/>
    <col min="13" max="13" width="13.625" style="1" customWidth="1"/>
    <col min="14" max="14" width="10.375" style="1" customWidth="1"/>
    <col min="15" max="15" width="9.375" style="1" customWidth="1"/>
    <col min="16" max="16" width="11.625" style="1" customWidth="1"/>
    <col min="17" max="17" width="9.25390625" style="1" customWidth="1"/>
    <col min="18" max="18" width="13.00390625" style="1" customWidth="1"/>
    <col min="19" max="16384" width="9.125" style="1" customWidth="1"/>
  </cols>
  <sheetData>
    <row r="1" spans="12:17" ht="16.5">
      <c r="L1" s="147" t="s">
        <v>0</v>
      </c>
      <c r="M1" s="147"/>
      <c r="N1" s="147"/>
      <c r="O1" s="2"/>
      <c r="P1" s="2"/>
      <c r="Q1" s="2"/>
    </row>
    <row r="2" spans="12:17" ht="16.5" customHeight="1">
      <c r="L2" s="3" t="s">
        <v>1</v>
      </c>
      <c r="M2" s="4"/>
      <c r="N2" s="2"/>
      <c r="O2" s="2"/>
      <c r="P2" s="2"/>
      <c r="Q2" s="2"/>
    </row>
    <row r="3" spans="12:17" ht="13.5" customHeight="1">
      <c r="L3" s="148" t="s">
        <v>2</v>
      </c>
      <c r="M3" s="148"/>
      <c r="N3" s="148"/>
      <c r="O3" s="2"/>
      <c r="P3" s="2"/>
      <c r="Q3" s="2"/>
    </row>
    <row r="4" spans="12:17" ht="16.5">
      <c r="L4" s="5"/>
      <c r="M4" s="2"/>
      <c r="N4" s="2"/>
      <c r="O4" s="2"/>
      <c r="P4" s="2"/>
      <c r="Q4" s="2"/>
    </row>
    <row r="5" spans="12:17" ht="19.5" customHeight="1">
      <c r="L5" s="3"/>
      <c r="M5" s="2"/>
      <c r="N5" s="2"/>
      <c r="O5" s="2"/>
      <c r="P5" s="2"/>
      <c r="Q5" s="2"/>
    </row>
    <row r="6" spans="1:14" ht="27" customHeight="1">
      <c r="A6" s="21"/>
      <c r="B6" s="21"/>
      <c r="C6" s="21"/>
      <c r="D6" s="21"/>
      <c r="E6" s="22"/>
      <c r="F6" s="22"/>
      <c r="G6" s="22"/>
      <c r="H6" s="22"/>
      <c r="I6" s="23" t="s">
        <v>3</v>
      </c>
      <c r="J6" s="22"/>
      <c r="K6" s="22"/>
      <c r="L6" s="24"/>
      <c r="M6" s="23"/>
      <c r="N6" s="21"/>
    </row>
    <row r="7" spans="1:14" ht="32.25" customHeight="1">
      <c r="A7" s="149" t="s">
        <v>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25" t="s">
        <v>5</v>
      </c>
      <c r="M7" s="30" t="s">
        <v>6</v>
      </c>
      <c r="N7" s="26" t="s">
        <v>72</v>
      </c>
    </row>
    <row r="8" spans="1:15" ht="21.75" customHeight="1">
      <c r="A8" s="16" t="s">
        <v>7</v>
      </c>
      <c r="B8" s="72" t="s">
        <v>74</v>
      </c>
      <c r="C8" s="75"/>
      <c r="D8" s="10"/>
      <c r="E8" s="150" t="s">
        <v>73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5" ht="16.5" customHeight="1">
      <c r="A9" s="12"/>
      <c r="B9" s="27" t="s">
        <v>8</v>
      </c>
      <c r="C9" s="27"/>
      <c r="D9" s="11"/>
      <c r="E9" s="151" t="s">
        <v>9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29.25" customHeight="1">
      <c r="A10" s="12" t="s">
        <v>10</v>
      </c>
      <c r="B10" s="73" t="s">
        <v>75</v>
      </c>
      <c r="C10" s="75"/>
      <c r="D10" s="7"/>
      <c r="E10" s="150" t="s">
        <v>73</v>
      </c>
      <c r="F10" s="150"/>
      <c r="G10" s="150"/>
      <c r="H10" s="150"/>
      <c r="I10" s="150"/>
      <c r="J10" s="150"/>
      <c r="K10" s="13"/>
      <c r="L10" s="14"/>
      <c r="M10" s="14"/>
      <c r="N10" s="14"/>
      <c r="O10" s="15"/>
    </row>
    <row r="11" spans="1:15" ht="18.75" customHeight="1">
      <c r="A11" s="12"/>
      <c r="B11" s="28" t="s">
        <v>8</v>
      </c>
      <c r="C11" s="28"/>
      <c r="D11" s="6"/>
      <c r="E11" s="151" t="s">
        <v>11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8" ht="18.75" customHeight="1">
      <c r="A12" s="12" t="s">
        <v>12</v>
      </c>
      <c r="B12" s="74" t="s">
        <v>87</v>
      </c>
      <c r="C12" s="76"/>
      <c r="D12" s="152" t="s">
        <v>88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5" ht="20.25" customHeight="1">
      <c r="A13" s="12"/>
      <c r="B13" s="28" t="s">
        <v>8</v>
      </c>
      <c r="C13" s="28"/>
      <c r="D13" s="153" t="s">
        <v>13</v>
      </c>
      <c r="E13" s="153"/>
      <c r="F13" s="161" t="s">
        <v>14</v>
      </c>
      <c r="G13" s="161"/>
      <c r="H13" s="161"/>
      <c r="I13" s="161"/>
      <c r="J13" s="161"/>
      <c r="K13" s="161"/>
      <c r="L13" s="161"/>
      <c r="M13" s="161"/>
      <c r="N13" s="161"/>
      <c r="O13" s="161"/>
    </row>
    <row r="14" spans="1:13" ht="27.75" customHeight="1">
      <c r="A14" s="17" t="s">
        <v>15</v>
      </c>
      <c r="B14" s="145" t="s">
        <v>16</v>
      </c>
      <c r="C14" s="145"/>
      <c r="D14" s="145"/>
      <c r="E14" s="145"/>
      <c r="F14" s="145"/>
      <c r="G14" s="145"/>
      <c r="H14" s="145"/>
      <c r="I14" s="145"/>
      <c r="J14" s="145"/>
      <c r="K14" s="8"/>
      <c r="L14" s="8"/>
      <c r="M14" s="8"/>
    </row>
    <row r="15" spans="1:13" ht="22.5" customHeight="1">
      <c r="A15" s="6"/>
      <c r="B15" s="6"/>
      <c r="C15" s="6"/>
      <c r="D15" s="6"/>
      <c r="E15" s="146"/>
      <c r="F15" s="146"/>
      <c r="G15" s="146"/>
      <c r="H15" s="146"/>
      <c r="I15" s="146"/>
      <c r="J15" s="146"/>
      <c r="K15" s="146"/>
      <c r="L15" s="146"/>
      <c r="M15" s="9" t="s">
        <v>17</v>
      </c>
    </row>
    <row r="16" spans="1:19" ht="36" customHeight="1">
      <c r="A16" s="114" t="s">
        <v>18</v>
      </c>
      <c r="B16" s="114"/>
      <c r="C16" s="114"/>
      <c r="D16" s="114"/>
      <c r="E16" s="114"/>
      <c r="F16" s="114"/>
      <c r="G16" s="114" t="s">
        <v>55</v>
      </c>
      <c r="H16" s="114"/>
      <c r="I16" s="114"/>
      <c r="J16" s="114"/>
      <c r="K16" s="114" t="s">
        <v>19</v>
      </c>
      <c r="L16" s="114"/>
      <c r="M16" s="114"/>
      <c r="N16" s="114"/>
      <c r="O16" s="34"/>
      <c r="P16" s="34"/>
      <c r="Q16" s="34"/>
      <c r="R16" s="34"/>
      <c r="S16" s="34"/>
    </row>
    <row r="17" spans="1:19" ht="42" customHeight="1">
      <c r="A17" s="194" t="s">
        <v>20</v>
      </c>
      <c r="B17" s="195"/>
      <c r="C17" s="196"/>
      <c r="D17" s="114" t="s">
        <v>21</v>
      </c>
      <c r="E17" s="114"/>
      <c r="F17" s="33" t="s">
        <v>22</v>
      </c>
      <c r="G17" s="114" t="s">
        <v>20</v>
      </c>
      <c r="H17" s="114"/>
      <c r="I17" s="33" t="s">
        <v>21</v>
      </c>
      <c r="J17" s="33" t="s">
        <v>22</v>
      </c>
      <c r="K17" s="33" t="s">
        <v>20</v>
      </c>
      <c r="L17" s="114" t="s">
        <v>21</v>
      </c>
      <c r="M17" s="114"/>
      <c r="N17" s="33" t="s">
        <v>22</v>
      </c>
      <c r="O17" s="34"/>
      <c r="P17" s="34"/>
      <c r="Q17" s="34"/>
      <c r="R17" s="34"/>
      <c r="S17" s="34"/>
    </row>
    <row r="18" spans="1:19" ht="23.25" customHeight="1">
      <c r="A18" s="214">
        <v>1</v>
      </c>
      <c r="B18" s="216"/>
      <c r="C18" s="215"/>
      <c r="D18" s="117">
        <v>2</v>
      </c>
      <c r="E18" s="117"/>
      <c r="F18" s="35">
        <v>3</v>
      </c>
      <c r="G18" s="117">
        <v>4</v>
      </c>
      <c r="H18" s="117"/>
      <c r="I18" s="35">
        <v>5</v>
      </c>
      <c r="J18" s="35">
        <v>6</v>
      </c>
      <c r="K18" s="35">
        <v>7</v>
      </c>
      <c r="L18" s="117">
        <v>8</v>
      </c>
      <c r="M18" s="117"/>
      <c r="N18" s="35">
        <v>9</v>
      </c>
      <c r="O18" s="34"/>
      <c r="P18" s="34"/>
      <c r="Q18" s="34"/>
      <c r="R18" s="34"/>
      <c r="S18" s="34"/>
    </row>
    <row r="19" spans="1:19" ht="30.75" customHeight="1">
      <c r="A19" s="217">
        <f>I28</f>
        <v>0</v>
      </c>
      <c r="B19" s="219"/>
      <c r="C19" s="218"/>
      <c r="D19" s="143">
        <f>J28</f>
        <v>36513.3</v>
      </c>
      <c r="E19" s="143"/>
      <c r="F19" s="90">
        <f>A19+D19</f>
        <v>36513.3</v>
      </c>
      <c r="G19" s="142">
        <f>L28</f>
        <v>0</v>
      </c>
      <c r="H19" s="142"/>
      <c r="I19" s="89">
        <f>M28</f>
        <v>36513.3</v>
      </c>
      <c r="J19" s="86">
        <f>G19+I19</f>
        <v>36513.3</v>
      </c>
      <c r="K19" s="86">
        <f>J19-F19</f>
        <v>0</v>
      </c>
      <c r="L19" s="144">
        <f>D19-I19</f>
        <v>0</v>
      </c>
      <c r="M19" s="144"/>
      <c r="N19" s="86">
        <f>K19+L19</f>
        <v>0</v>
      </c>
      <c r="O19" s="34"/>
      <c r="P19" s="34"/>
      <c r="Q19" s="34"/>
      <c r="R19" s="34"/>
      <c r="S19" s="34"/>
    </row>
    <row r="20" spans="1:19" ht="21" customHeight="1">
      <c r="A20" s="17" t="s">
        <v>23</v>
      </c>
      <c r="B20" s="136" t="s">
        <v>24</v>
      </c>
      <c r="C20" s="136"/>
      <c r="D20" s="136"/>
      <c r="E20" s="136"/>
      <c r="F20" s="136"/>
      <c r="G20" s="136"/>
      <c r="H20" s="136"/>
      <c r="I20" s="136"/>
      <c r="J20" s="136"/>
      <c r="K20" s="136"/>
      <c r="L20" s="36"/>
      <c r="M20" s="36"/>
      <c r="N20" s="36"/>
      <c r="O20" s="34"/>
      <c r="P20" s="34"/>
      <c r="Q20" s="34"/>
      <c r="R20" s="34"/>
      <c r="S20" s="34"/>
    </row>
    <row r="21" spans="1:19" ht="12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37" t="s">
        <v>17</v>
      </c>
      <c r="O21" s="34"/>
      <c r="P21" s="34"/>
      <c r="Q21" s="34"/>
      <c r="R21" s="34"/>
      <c r="S21" s="34"/>
    </row>
    <row r="22" spans="1:19" ht="55.5" customHeight="1">
      <c r="A22" s="114" t="s">
        <v>25</v>
      </c>
      <c r="B22" s="114" t="s">
        <v>26</v>
      </c>
      <c r="C22" s="138" t="s">
        <v>27</v>
      </c>
      <c r="D22" s="139"/>
      <c r="E22" s="114" t="s">
        <v>67</v>
      </c>
      <c r="F22" s="114"/>
      <c r="G22" s="114"/>
      <c r="H22" s="114"/>
      <c r="I22" s="114" t="s">
        <v>28</v>
      </c>
      <c r="J22" s="114"/>
      <c r="K22" s="114"/>
      <c r="L22" s="114" t="s">
        <v>29</v>
      </c>
      <c r="M22" s="114"/>
      <c r="N22" s="114"/>
      <c r="O22" s="114" t="s">
        <v>19</v>
      </c>
      <c r="P22" s="114"/>
      <c r="Q22" s="114"/>
      <c r="R22" s="115" t="s">
        <v>68</v>
      </c>
      <c r="S22" s="34"/>
    </row>
    <row r="23" spans="1:19" ht="62.25" customHeight="1">
      <c r="A23" s="114"/>
      <c r="B23" s="114"/>
      <c r="C23" s="140"/>
      <c r="D23" s="141"/>
      <c r="E23" s="114"/>
      <c r="F23" s="114"/>
      <c r="G23" s="114"/>
      <c r="H23" s="114"/>
      <c r="I23" s="38" t="s">
        <v>20</v>
      </c>
      <c r="J23" s="38" t="s">
        <v>21</v>
      </c>
      <c r="K23" s="38" t="s">
        <v>22</v>
      </c>
      <c r="L23" s="38" t="s">
        <v>20</v>
      </c>
      <c r="M23" s="38" t="s">
        <v>21</v>
      </c>
      <c r="N23" s="38" t="s">
        <v>22</v>
      </c>
      <c r="O23" s="38" t="s">
        <v>20</v>
      </c>
      <c r="P23" s="38" t="s">
        <v>21</v>
      </c>
      <c r="Q23" s="38" t="s">
        <v>22</v>
      </c>
      <c r="R23" s="116"/>
      <c r="S23" s="34"/>
    </row>
    <row r="24" spans="1:19" ht="70.5" customHeight="1">
      <c r="A24" s="33">
        <v>1</v>
      </c>
      <c r="B24" s="208" t="s">
        <v>92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  <c r="S24" s="34"/>
    </row>
    <row r="25" spans="1:19" ht="189.75" customHeight="1">
      <c r="A25" s="33"/>
      <c r="B25" s="77" t="s">
        <v>89</v>
      </c>
      <c r="C25" s="197">
        <v>1060</v>
      </c>
      <c r="D25" s="198"/>
      <c r="E25" s="211" t="s">
        <v>91</v>
      </c>
      <c r="F25" s="212"/>
      <c r="G25" s="212"/>
      <c r="H25" s="213"/>
      <c r="I25" s="85">
        <v>0</v>
      </c>
      <c r="J25" s="85">
        <v>16584.4</v>
      </c>
      <c r="K25" s="85">
        <f>I25+J25</f>
        <v>16584.4</v>
      </c>
      <c r="L25" s="87">
        <v>0</v>
      </c>
      <c r="M25" s="87">
        <v>16584.4</v>
      </c>
      <c r="N25" s="87">
        <f>L25+M25</f>
        <v>16584.4</v>
      </c>
      <c r="O25" s="85">
        <f>N25-K25</f>
        <v>0</v>
      </c>
      <c r="P25" s="85">
        <f>J25-M25</f>
        <v>0</v>
      </c>
      <c r="Q25" s="85">
        <f>O25+P25</f>
        <v>0</v>
      </c>
      <c r="R25" s="99"/>
      <c r="S25" s="34"/>
    </row>
    <row r="26" spans="1:19" ht="72" customHeight="1">
      <c r="A26" s="33">
        <v>2</v>
      </c>
      <c r="B26" s="208" t="s">
        <v>93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34"/>
    </row>
    <row r="27" spans="1:19" ht="197.25" customHeight="1">
      <c r="A27" s="33"/>
      <c r="B27" s="77" t="s">
        <v>90</v>
      </c>
      <c r="C27" s="197">
        <v>1060</v>
      </c>
      <c r="D27" s="198"/>
      <c r="E27" s="211" t="s">
        <v>94</v>
      </c>
      <c r="F27" s="212"/>
      <c r="G27" s="212"/>
      <c r="H27" s="213"/>
      <c r="I27" s="85">
        <v>0</v>
      </c>
      <c r="J27" s="85">
        <v>19928.9</v>
      </c>
      <c r="K27" s="85">
        <f>I27+J27</f>
        <v>19928.9</v>
      </c>
      <c r="L27" s="87">
        <v>0</v>
      </c>
      <c r="M27" s="87">
        <v>19928.9</v>
      </c>
      <c r="N27" s="87">
        <f>L27+M27</f>
        <v>19928.9</v>
      </c>
      <c r="O27" s="85">
        <f>N27-K27</f>
        <v>0</v>
      </c>
      <c r="P27" s="85">
        <f>J27-M27</f>
        <v>0</v>
      </c>
      <c r="Q27" s="85">
        <f>O27+P27</f>
        <v>0</v>
      </c>
      <c r="R27" s="99"/>
      <c r="S27" s="34"/>
    </row>
    <row r="28" spans="1:19" ht="21" customHeight="1">
      <c r="A28" s="188" t="s">
        <v>35</v>
      </c>
      <c r="B28" s="189"/>
      <c r="C28" s="189"/>
      <c r="D28" s="189"/>
      <c r="E28" s="189"/>
      <c r="F28" s="189"/>
      <c r="G28" s="189"/>
      <c r="H28" s="190"/>
      <c r="I28" s="85">
        <f>I25+I27</f>
        <v>0</v>
      </c>
      <c r="J28" s="85">
        <f aca="true" t="shared" si="0" ref="J28:Q28">J25+J27</f>
        <v>36513.3</v>
      </c>
      <c r="K28" s="85">
        <f t="shared" si="0"/>
        <v>36513.3</v>
      </c>
      <c r="L28" s="85">
        <f t="shared" si="0"/>
        <v>0</v>
      </c>
      <c r="M28" s="85">
        <f t="shared" si="0"/>
        <v>36513.3</v>
      </c>
      <c r="N28" s="85">
        <f t="shared" si="0"/>
        <v>36513.3</v>
      </c>
      <c r="O28" s="85">
        <f t="shared" si="0"/>
        <v>0</v>
      </c>
      <c r="P28" s="85">
        <f t="shared" si="0"/>
        <v>0</v>
      </c>
      <c r="Q28" s="85">
        <f t="shared" si="0"/>
        <v>0</v>
      </c>
      <c r="R28" s="33"/>
      <c r="S28" s="34"/>
    </row>
    <row r="29" spans="1:19" ht="14.25" customHeight="1">
      <c r="A29" s="100"/>
      <c r="B29" s="100"/>
      <c r="C29" s="100"/>
      <c r="D29" s="100"/>
      <c r="E29" s="100"/>
      <c r="F29" s="100"/>
      <c r="G29" s="100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2"/>
      <c r="S29" s="34"/>
    </row>
    <row r="30" spans="1:18" ht="21.75" customHeight="1">
      <c r="A30" s="39" t="s">
        <v>30</v>
      </c>
      <c r="B30" s="40" t="s">
        <v>31</v>
      </c>
      <c r="C30" s="40"/>
      <c r="D30" s="41"/>
      <c r="E30" s="42"/>
      <c r="F30" s="43"/>
      <c r="G30" s="43"/>
      <c r="H30" s="43"/>
      <c r="I30" s="43"/>
      <c r="J30" s="36"/>
      <c r="K30" s="36"/>
      <c r="L30" s="36"/>
      <c r="M30" s="36"/>
      <c r="N30" s="36"/>
      <c r="O30" s="34"/>
      <c r="P30" s="34"/>
      <c r="Q30" s="34"/>
      <c r="R30" s="34"/>
    </row>
    <row r="31" spans="1:18" ht="14.2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44" t="s">
        <v>17</v>
      </c>
      <c r="O31" s="34"/>
      <c r="P31" s="34"/>
      <c r="Q31" s="34"/>
      <c r="R31" s="34"/>
    </row>
    <row r="32" spans="1:18" ht="41.25" customHeight="1">
      <c r="A32" s="114" t="s">
        <v>32</v>
      </c>
      <c r="B32" s="114"/>
      <c r="C32" s="114"/>
      <c r="D32" s="114"/>
      <c r="E32" s="114"/>
      <c r="F32" s="114" t="s">
        <v>28</v>
      </c>
      <c r="G32" s="114"/>
      <c r="H32" s="114"/>
      <c r="I32" s="114" t="s">
        <v>33</v>
      </c>
      <c r="J32" s="114"/>
      <c r="K32" s="114"/>
      <c r="L32" s="114" t="s">
        <v>19</v>
      </c>
      <c r="M32" s="114"/>
      <c r="N32" s="114"/>
      <c r="O32" s="114" t="s">
        <v>68</v>
      </c>
      <c r="P32" s="114"/>
      <c r="Q32" s="34"/>
      <c r="R32" s="34"/>
    </row>
    <row r="33" spans="1:18" ht="38.25" customHeight="1">
      <c r="A33" s="114"/>
      <c r="B33" s="114"/>
      <c r="C33" s="114"/>
      <c r="D33" s="114"/>
      <c r="E33" s="114"/>
      <c r="F33" s="33" t="s">
        <v>20</v>
      </c>
      <c r="G33" s="33" t="s">
        <v>21</v>
      </c>
      <c r="H33" s="33" t="s">
        <v>22</v>
      </c>
      <c r="I33" s="33" t="s">
        <v>20</v>
      </c>
      <c r="J33" s="33" t="s">
        <v>21</v>
      </c>
      <c r="K33" s="33" t="s">
        <v>22</v>
      </c>
      <c r="L33" s="33" t="s">
        <v>20</v>
      </c>
      <c r="M33" s="33" t="s">
        <v>21</v>
      </c>
      <c r="N33" s="33" t="s">
        <v>22</v>
      </c>
      <c r="O33" s="114"/>
      <c r="P33" s="114"/>
      <c r="Q33" s="34"/>
      <c r="R33" s="34"/>
    </row>
    <row r="34" spans="1:18" ht="18.75" customHeight="1">
      <c r="A34" s="117">
        <v>1</v>
      </c>
      <c r="B34" s="117"/>
      <c r="C34" s="117"/>
      <c r="D34" s="117"/>
      <c r="E34" s="117"/>
      <c r="F34" s="35">
        <v>2</v>
      </c>
      <c r="G34" s="35">
        <v>3</v>
      </c>
      <c r="H34" s="35">
        <v>4</v>
      </c>
      <c r="I34" s="35">
        <v>5</v>
      </c>
      <c r="J34" s="35">
        <v>6</v>
      </c>
      <c r="K34" s="35">
        <v>7</v>
      </c>
      <c r="L34" s="35">
        <v>8</v>
      </c>
      <c r="M34" s="35">
        <v>9</v>
      </c>
      <c r="N34" s="35">
        <v>10</v>
      </c>
      <c r="O34" s="112">
        <v>11</v>
      </c>
      <c r="P34" s="113"/>
      <c r="Q34" s="34"/>
      <c r="R34" s="34"/>
    </row>
    <row r="35" spans="1:18" ht="22.5" customHeight="1">
      <c r="A35" s="191" t="s">
        <v>80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/>
      <c r="Q35" s="34"/>
      <c r="R35" s="34"/>
    </row>
    <row r="36" spans="1:18" ht="238.5" customHeight="1">
      <c r="A36" s="220" t="str">
        <f>B24</f>
        <v>Підпрограма 1: 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B36" s="220"/>
      <c r="C36" s="220"/>
      <c r="D36" s="220"/>
      <c r="E36" s="220"/>
      <c r="F36" s="85">
        <f>I25</f>
        <v>0</v>
      </c>
      <c r="G36" s="85">
        <f>J25</f>
        <v>16584.4</v>
      </c>
      <c r="H36" s="86">
        <f>F36+G36</f>
        <v>16584.4</v>
      </c>
      <c r="I36" s="87">
        <f>L25</f>
        <v>0</v>
      </c>
      <c r="J36" s="87">
        <f>M25</f>
        <v>16584.4</v>
      </c>
      <c r="K36" s="86">
        <f>I36+J36</f>
        <v>16584.4</v>
      </c>
      <c r="L36" s="86">
        <f>I36-F36</f>
        <v>0</v>
      </c>
      <c r="M36" s="86">
        <v>0</v>
      </c>
      <c r="N36" s="86">
        <f>L36+M36</f>
        <v>0</v>
      </c>
      <c r="O36" s="110"/>
      <c r="P36" s="111"/>
      <c r="Q36" s="34"/>
      <c r="R36" s="34"/>
    </row>
    <row r="37" spans="1:18" ht="231.75" customHeight="1">
      <c r="A37" s="220" t="str">
        <f>B26</f>
        <v>Підпрограма 2: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B37" s="220"/>
      <c r="C37" s="220"/>
      <c r="D37" s="220"/>
      <c r="E37" s="220"/>
      <c r="F37" s="85">
        <f>I27</f>
        <v>0</v>
      </c>
      <c r="G37" s="85">
        <f>J27</f>
        <v>19928.9</v>
      </c>
      <c r="H37" s="86">
        <f>F37+G37</f>
        <v>19928.9</v>
      </c>
      <c r="I37" s="85">
        <f>L27</f>
        <v>0</v>
      </c>
      <c r="J37" s="85">
        <f>M27</f>
        <v>19928.9</v>
      </c>
      <c r="K37" s="86">
        <f>I37+J37</f>
        <v>19928.9</v>
      </c>
      <c r="L37" s="86">
        <f>I37-F37</f>
        <v>0</v>
      </c>
      <c r="M37" s="86">
        <v>0</v>
      </c>
      <c r="N37" s="86">
        <f>L37+M37</f>
        <v>0</v>
      </c>
      <c r="O37" s="112"/>
      <c r="P37" s="113"/>
      <c r="Q37" s="34"/>
      <c r="R37" s="34"/>
    </row>
    <row r="38" spans="1:18" ht="25.5" customHeight="1">
      <c r="A38" s="166" t="s">
        <v>35</v>
      </c>
      <c r="B38" s="166"/>
      <c r="C38" s="166"/>
      <c r="D38" s="166"/>
      <c r="E38" s="166"/>
      <c r="F38" s="88">
        <f>F36+F37</f>
        <v>0</v>
      </c>
      <c r="G38" s="88">
        <f aca="true" t="shared" si="1" ref="G38:N38">G36+G37</f>
        <v>36513.3</v>
      </c>
      <c r="H38" s="88">
        <f t="shared" si="1"/>
        <v>36513.3</v>
      </c>
      <c r="I38" s="88">
        <f t="shared" si="1"/>
        <v>0</v>
      </c>
      <c r="J38" s="88">
        <f t="shared" si="1"/>
        <v>36513.3</v>
      </c>
      <c r="K38" s="88">
        <f t="shared" si="1"/>
        <v>36513.3</v>
      </c>
      <c r="L38" s="88">
        <f t="shared" si="1"/>
        <v>0</v>
      </c>
      <c r="M38" s="88">
        <f t="shared" si="1"/>
        <v>0</v>
      </c>
      <c r="N38" s="88">
        <f t="shared" si="1"/>
        <v>0</v>
      </c>
      <c r="O38" s="112"/>
      <c r="P38" s="113"/>
      <c r="Q38" s="34"/>
      <c r="R38" s="34"/>
    </row>
    <row r="39" spans="1:18" ht="25.5" customHeight="1" hidden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31.5" customHeight="1">
      <c r="A40" s="45" t="s">
        <v>66</v>
      </c>
      <c r="B40" s="46"/>
      <c r="C40" s="46"/>
      <c r="D40" s="46"/>
      <c r="E40" s="46"/>
      <c r="F40" s="47"/>
      <c r="G40" s="47"/>
      <c r="H40" s="47"/>
      <c r="I40" s="48"/>
      <c r="J40" s="48"/>
      <c r="K40" s="48"/>
      <c r="L40" s="48"/>
      <c r="M40" s="48"/>
      <c r="N40" s="34"/>
      <c r="O40" s="34"/>
      <c r="P40" s="34"/>
      <c r="Q40" s="34"/>
      <c r="R40" s="34" t="s">
        <v>59</v>
      </c>
    </row>
    <row r="41" spans="1:18" ht="3" customHeight="1">
      <c r="A41" s="49"/>
      <c r="B41" s="49"/>
      <c r="C41" s="49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34"/>
      <c r="O41" s="34"/>
      <c r="P41" s="34"/>
      <c r="Q41" s="34"/>
      <c r="R41" s="34"/>
    </row>
    <row r="42" spans="1:18" ht="79.5" customHeight="1">
      <c r="A42" s="50" t="s">
        <v>63</v>
      </c>
      <c r="B42" s="50" t="s">
        <v>26</v>
      </c>
      <c r="C42" s="50"/>
      <c r="D42" s="130" t="s">
        <v>69</v>
      </c>
      <c r="E42" s="130"/>
      <c r="F42" s="130"/>
      <c r="G42" s="51" t="s">
        <v>64</v>
      </c>
      <c r="H42" s="128" t="s">
        <v>65</v>
      </c>
      <c r="I42" s="129"/>
      <c r="J42" s="135"/>
      <c r="K42" s="128" t="s">
        <v>36</v>
      </c>
      <c r="L42" s="129"/>
      <c r="M42" s="130" t="s">
        <v>95</v>
      </c>
      <c r="N42" s="130"/>
      <c r="O42" s="130"/>
      <c r="P42" s="130" t="s">
        <v>37</v>
      </c>
      <c r="Q42" s="130"/>
      <c r="R42" s="130"/>
    </row>
    <row r="43" spans="1:18" ht="13.5" customHeight="1">
      <c r="A43" s="79">
        <v>1</v>
      </c>
      <c r="B43" s="79">
        <v>2</v>
      </c>
      <c r="C43" s="79"/>
      <c r="D43" s="131">
        <v>3</v>
      </c>
      <c r="E43" s="131"/>
      <c r="F43" s="131"/>
      <c r="G43" s="78">
        <v>4</v>
      </c>
      <c r="H43" s="132">
        <v>5</v>
      </c>
      <c r="I43" s="133"/>
      <c r="J43" s="134"/>
      <c r="K43" s="132">
        <v>6</v>
      </c>
      <c r="L43" s="133"/>
      <c r="M43" s="131">
        <v>7</v>
      </c>
      <c r="N43" s="131"/>
      <c r="O43" s="131"/>
      <c r="P43" s="131">
        <v>8</v>
      </c>
      <c r="Q43" s="131"/>
      <c r="R43" s="131"/>
    </row>
    <row r="44" spans="1:18" ht="67.5" customHeight="1">
      <c r="A44" s="172">
        <v>1</v>
      </c>
      <c r="B44" s="168" t="s">
        <v>89</v>
      </c>
      <c r="C44" s="103"/>
      <c r="D44" s="158" t="str">
        <f>A36</f>
        <v>Підпрограма 1: 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60"/>
    </row>
    <row r="45" spans="1:18" ht="66" customHeight="1">
      <c r="A45" s="173"/>
      <c r="B45" s="169"/>
      <c r="C45" s="103"/>
      <c r="D45" s="158" t="str">
        <f>E25</f>
        <v>Завдання: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1:18" ht="15" customHeight="1">
      <c r="A46" s="173"/>
      <c r="B46" s="169"/>
      <c r="C46" s="103"/>
      <c r="D46" s="154" t="s">
        <v>76</v>
      </c>
      <c r="E46" s="154"/>
      <c r="F46" s="154"/>
      <c r="G46" s="97"/>
      <c r="H46" s="80"/>
      <c r="I46" s="91"/>
      <c r="J46" s="93"/>
      <c r="K46" s="106"/>
      <c r="L46" s="107"/>
      <c r="M46" s="106"/>
      <c r="N46" s="108"/>
      <c r="O46" s="107"/>
      <c r="P46" s="106"/>
      <c r="Q46" s="108"/>
      <c r="R46" s="107"/>
    </row>
    <row r="47" spans="1:18" ht="45" customHeight="1">
      <c r="A47" s="173"/>
      <c r="B47" s="169"/>
      <c r="C47" s="103"/>
      <c r="D47" s="155" t="s">
        <v>96</v>
      </c>
      <c r="E47" s="228"/>
      <c r="F47" s="229"/>
      <c r="G47" s="98" t="s">
        <v>105</v>
      </c>
      <c r="H47" s="106" t="s">
        <v>61</v>
      </c>
      <c r="I47" s="108"/>
      <c r="J47" s="107"/>
      <c r="K47" s="106">
        <v>3</v>
      </c>
      <c r="L47" s="107"/>
      <c r="M47" s="179">
        <v>3</v>
      </c>
      <c r="N47" s="180"/>
      <c r="O47" s="181"/>
      <c r="P47" s="175">
        <f>M47-K47</f>
        <v>0</v>
      </c>
      <c r="Q47" s="176"/>
      <c r="R47" s="177"/>
    </row>
    <row r="48" spans="1:18" ht="48.75" customHeight="1">
      <c r="A48" s="173"/>
      <c r="B48" s="169"/>
      <c r="C48" s="103"/>
      <c r="D48" s="155" t="s">
        <v>97</v>
      </c>
      <c r="E48" s="156"/>
      <c r="F48" s="157"/>
      <c r="G48" s="98" t="s">
        <v>105</v>
      </c>
      <c r="H48" s="106" t="s">
        <v>61</v>
      </c>
      <c r="I48" s="108"/>
      <c r="J48" s="107"/>
      <c r="K48" s="106">
        <v>13</v>
      </c>
      <c r="L48" s="107"/>
      <c r="M48" s="179">
        <v>13</v>
      </c>
      <c r="N48" s="180"/>
      <c r="O48" s="181"/>
      <c r="P48" s="175">
        <f>M48-K48</f>
        <v>0</v>
      </c>
      <c r="Q48" s="176"/>
      <c r="R48" s="177"/>
    </row>
    <row r="49" spans="1:18" ht="18.75" customHeight="1">
      <c r="A49" s="173"/>
      <c r="B49" s="169"/>
      <c r="C49" s="103"/>
      <c r="D49" s="162" t="s">
        <v>81</v>
      </c>
      <c r="E49" s="162"/>
      <c r="F49" s="162"/>
      <c r="G49" s="97"/>
      <c r="H49" s="106"/>
      <c r="I49" s="108"/>
      <c r="J49" s="107"/>
      <c r="K49" s="106"/>
      <c r="L49" s="107"/>
      <c r="M49" s="106"/>
      <c r="N49" s="108"/>
      <c r="O49" s="107"/>
      <c r="P49" s="175"/>
      <c r="Q49" s="176"/>
      <c r="R49" s="177"/>
    </row>
    <row r="50" spans="1:18" ht="18.75" customHeight="1">
      <c r="A50" s="173"/>
      <c r="B50" s="169"/>
      <c r="C50" s="103"/>
      <c r="D50" s="155" t="s">
        <v>98</v>
      </c>
      <c r="E50" s="156"/>
      <c r="F50" s="157"/>
      <c r="G50" s="98" t="s">
        <v>105</v>
      </c>
      <c r="H50" s="106" t="s">
        <v>61</v>
      </c>
      <c r="I50" s="108"/>
      <c r="J50" s="107"/>
      <c r="K50" s="106">
        <v>16</v>
      </c>
      <c r="L50" s="107"/>
      <c r="M50" s="106">
        <v>16</v>
      </c>
      <c r="N50" s="108"/>
      <c r="O50" s="107"/>
      <c r="P50" s="175">
        <f>M50-K50</f>
        <v>0</v>
      </c>
      <c r="Q50" s="176"/>
      <c r="R50" s="177"/>
    </row>
    <row r="51" spans="1:18" ht="18" customHeight="1">
      <c r="A51" s="173"/>
      <c r="B51" s="169"/>
      <c r="C51" s="103"/>
      <c r="D51" s="155" t="s">
        <v>99</v>
      </c>
      <c r="E51" s="156"/>
      <c r="F51" s="157"/>
      <c r="G51" s="97" t="s">
        <v>106</v>
      </c>
      <c r="H51" s="106" t="s">
        <v>61</v>
      </c>
      <c r="I51" s="108"/>
      <c r="J51" s="107"/>
      <c r="K51" s="106">
        <v>1089.37</v>
      </c>
      <c r="L51" s="107"/>
      <c r="M51" s="106">
        <v>1089.37</v>
      </c>
      <c r="N51" s="108"/>
      <c r="O51" s="107"/>
      <c r="P51" s="175">
        <f>M51-K51</f>
        <v>0</v>
      </c>
      <c r="Q51" s="176"/>
      <c r="R51" s="177"/>
    </row>
    <row r="52" spans="1:18" ht="19.5" customHeight="1">
      <c r="A52" s="173"/>
      <c r="B52" s="169"/>
      <c r="C52" s="103"/>
      <c r="D52" s="163" t="s">
        <v>86</v>
      </c>
      <c r="E52" s="163"/>
      <c r="F52" s="164"/>
      <c r="G52" s="97"/>
      <c r="H52" s="106"/>
      <c r="I52" s="108"/>
      <c r="J52" s="107"/>
      <c r="K52" s="106"/>
      <c r="L52" s="107"/>
      <c r="M52" s="106"/>
      <c r="N52" s="108"/>
      <c r="O52" s="107"/>
      <c r="P52" s="175"/>
      <c r="Q52" s="176"/>
      <c r="R52" s="177"/>
    </row>
    <row r="53" spans="1:18" ht="33.75" customHeight="1">
      <c r="A53" s="173"/>
      <c r="B53" s="169"/>
      <c r="C53" s="103"/>
      <c r="D53" s="182" t="s">
        <v>100</v>
      </c>
      <c r="E53" s="183"/>
      <c r="F53" s="184"/>
      <c r="G53" s="98" t="s">
        <v>107</v>
      </c>
      <c r="H53" s="106" t="s">
        <v>61</v>
      </c>
      <c r="I53" s="108"/>
      <c r="J53" s="107"/>
      <c r="K53" s="179">
        <v>1036.5</v>
      </c>
      <c r="L53" s="181"/>
      <c r="M53" s="179">
        <v>1036.5</v>
      </c>
      <c r="N53" s="180"/>
      <c r="O53" s="181"/>
      <c r="P53" s="175">
        <f>M53-K53</f>
        <v>0</v>
      </c>
      <c r="Q53" s="176"/>
      <c r="R53" s="177"/>
    </row>
    <row r="54" spans="1:18" ht="32.25" customHeight="1">
      <c r="A54" s="173"/>
      <c r="B54" s="169"/>
      <c r="C54" s="103"/>
      <c r="D54" s="182" t="s">
        <v>101</v>
      </c>
      <c r="E54" s="183"/>
      <c r="F54" s="184"/>
      <c r="G54" s="97" t="s">
        <v>59</v>
      </c>
      <c r="H54" s="106" t="s">
        <v>61</v>
      </c>
      <c r="I54" s="108"/>
      <c r="J54" s="107"/>
      <c r="K54" s="179">
        <v>9917.1</v>
      </c>
      <c r="L54" s="181"/>
      <c r="M54" s="179">
        <v>9917.1</v>
      </c>
      <c r="N54" s="180"/>
      <c r="O54" s="181"/>
      <c r="P54" s="175">
        <f>M54-K54</f>
        <v>0</v>
      </c>
      <c r="Q54" s="176"/>
      <c r="R54" s="177"/>
    </row>
    <row r="55" spans="1:18" ht="33.75" customHeight="1">
      <c r="A55" s="173"/>
      <c r="B55" s="169"/>
      <c r="C55" s="103"/>
      <c r="D55" s="182" t="s">
        <v>102</v>
      </c>
      <c r="E55" s="183"/>
      <c r="F55" s="184"/>
      <c r="G55" s="97" t="s">
        <v>106</v>
      </c>
      <c r="H55" s="106" t="s">
        <v>61</v>
      </c>
      <c r="I55" s="108"/>
      <c r="J55" s="107"/>
      <c r="K55" s="179">
        <v>68.1</v>
      </c>
      <c r="L55" s="181"/>
      <c r="M55" s="179">
        <v>68.1</v>
      </c>
      <c r="N55" s="180"/>
      <c r="O55" s="181"/>
      <c r="P55" s="175">
        <f>M55-K55</f>
        <v>0</v>
      </c>
      <c r="Q55" s="176"/>
      <c r="R55" s="177"/>
    </row>
    <row r="56" spans="1:18" ht="15.75" customHeight="1">
      <c r="A56" s="173"/>
      <c r="B56" s="169"/>
      <c r="C56" s="103"/>
      <c r="D56" s="165" t="s">
        <v>82</v>
      </c>
      <c r="E56" s="165"/>
      <c r="F56" s="165"/>
      <c r="G56" s="97"/>
      <c r="H56" s="106"/>
      <c r="I56" s="108"/>
      <c r="J56" s="107"/>
      <c r="K56" s="106"/>
      <c r="L56" s="107"/>
      <c r="M56" s="106"/>
      <c r="N56" s="108"/>
      <c r="O56" s="107"/>
      <c r="P56" s="175"/>
      <c r="Q56" s="176"/>
      <c r="R56" s="177"/>
    </row>
    <row r="57" spans="1:18" ht="46.5" customHeight="1">
      <c r="A57" s="174"/>
      <c r="B57" s="170"/>
      <c r="C57" s="103"/>
      <c r="D57" s="182" t="s">
        <v>103</v>
      </c>
      <c r="E57" s="183"/>
      <c r="F57" s="184"/>
      <c r="G57" s="98" t="s">
        <v>60</v>
      </c>
      <c r="H57" s="106" t="s">
        <v>61</v>
      </c>
      <c r="I57" s="108"/>
      <c r="J57" s="107"/>
      <c r="K57" s="106">
        <v>100</v>
      </c>
      <c r="L57" s="107"/>
      <c r="M57" s="106">
        <v>100</v>
      </c>
      <c r="N57" s="108"/>
      <c r="O57" s="107"/>
      <c r="P57" s="175">
        <f>M57-K57</f>
        <v>0</v>
      </c>
      <c r="Q57" s="176"/>
      <c r="R57" s="177"/>
    </row>
    <row r="58" spans="1:18" ht="48" customHeight="1">
      <c r="A58" s="95"/>
      <c r="B58" s="94"/>
      <c r="C58" s="103"/>
      <c r="D58" s="182" t="s">
        <v>104</v>
      </c>
      <c r="E58" s="183"/>
      <c r="F58" s="184"/>
      <c r="G58" s="97" t="s">
        <v>105</v>
      </c>
      <c r="H58" s="106" t="s">
        <v>61</v>
      </c>
      <c r="I58" s="108"/>
      <c r="J58" s="107"/>
      <c r="K58" s="106">
        <v>16</v>
      </c>
      <c r="L58" s="107"/>
      <c r="M58" s="106">
        <v>16</v>
      </c>
      <c r="N58" s="108"/>
      <c r="O58" s="107"/>
      <c r="P58" s="175">
        <f>M58-K58</f>
        <v>0</v>
      </c>
      <c r="Q58" s="176"/>
      <c r="R58" s="177"/>
    </row>
    <row r="59" spans="1:18" ht="67.5" customHeight="1">
      <c r="A59" s="115">
        <v>2</v>
      </c>
      <c r="B59" s="168" t="s">
        <v>90</v>
      </c>
      <c r="C59" s="103"/>
      <c r="D59" s="230" t="str">
        <f>B26</f>
        <v>Підпрограма 2: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2"/>
    </row>
    <row r="60" spans="1:18" ht="63" customHeight="1">
      <c r="A60" s="171"/>
      <c r="B60" s="169"/>
      <c r="C60" s="103"/>
      <c r="D60" s="230" t="str">
        <f>E27</f>
        <v>Завдання: Забезпечення виплати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2"/>
    </row>
    <row r="61" spans="1:18" ht="15" customHeight="1">
      <c r="A61" s="171"/>
      <c r="B61" s="169"/>
      <c r="C61" s="103"/>
      <c r="D61" s="185" t="s">
        <v>76</v>
      </c>
      <c r="E61" s="186"/>
      <c r="F61" s="187"/>
      <c r="G61" s="96"/>
      <c r="H61" s="106"/>
      <c r="I61" s="108"/>
      <c r="J61" s="107"/>
      <c r="K61" s="106"/>
      <c r="L61" s="107"/>
      <c r="M61" s="106"/>
      <c r="N61" s="108"/>
      <c r="O61" s="107"/>
      <c r="P61" s="106"/>
      <c r="Q61" s="108"/>
      <c r="R61" s="107"/>
    </row>
    <row r="62" spans="1:18" ht="48.75" customHeight="1">
      <c r="A62" s="171"/>
      <c r="B62" s="169"/>
      <c r="C62" s="103"/>
      <c r="D62" s="233" t="s">
        <v>108</v>
      </c>
      <c r="E62" s="234"/>
      <c r="F62" s="235"/>
      <c r="G62" s="96" t="s">
        <v>105</v>
      </c>
      <c r="H62" s="106" t="s">
        <v>61</v>
      </c>
      <c r="I62" s="108"/>
      <c r="J62" s="107"/>
      <c r="K62" s="106">
        <v>4</v>
      </c>
      <c r="L62" s="107"/>
      <c r="M62" s="106">
        <v>4</v>
      </c>
      <c r="N62" s="108"/>
      <c r="O62" s="107"/>
      <c r="P62" s="109">
        <f>M62-K62</f>
        <v>0</v>
      </c>
      <c r="Q62" s="109"/>
      <c r="R62" s="109"/>
    </row>
    <row r="63" spans="1:18" ht="31.5" customHeight="1">
      <c r="A63" s="171"/>
      <c r="B63" s="169"/>
      <c r="C63" s="103"/>
      <c r="D63" s="233" t="s">
        <v>97</v>
      </c>
      <c r="E63" s="233"/>
      <c r="F63" s="233"/>
      <c r="G63" s="96" t="s">
        <v>105</v>
      </c>
      <c r="H63" s="106" t="s">
        <v>61</v>
      </c>
      <c r="I63" s="108"/>
      <c r="J63" s="107"/>
      <c r="K63" s="106">
        <v>16</v>
      </c>
      <c r="L63" s="107"/>
      <c r="M63" s="106">
        <v>16</v>
      </c>
      <c r="N63" s="108"/>
      <c r="O63" s="107"/>
      <c r="P63" s="109">
        <f>M63-K63</f>
        <v>0</v>
      </c>
      <c r="Q63" s="109"/>
      <c r="R63" s="109"/>
    </row>
    <row r="64" spans="1:18" ht="19.5" customHeight="1">
      <c r="A64" s="171"/>
      <c r="B64" s="169"/>
      <c r="C64" s="103"/>
      <c r="D64" s="165" t="s">
        <v>81</v>
      </c>
      <c r="E64" s="165"/>
      <c r="F64" s="165"/>
      <c r="G64" s="96"/>
      <c r="H64" s="106"/>
      <c r="I64" s="108"/>
      <c r="J64" s="107"/>
      <c r="K64" s="106"/>
      <c r="L64" s="107"/>
      <c r="M64" s="106"/>
      <c r="N64" s="108"/>
      <c r="O64" s="107"/>
      <c r="P64" s="109"/>
      <c r="Q64" s="109"/>
      <c r="R64" s="109"/>
    </row>
    <row r="65" spans="1:18" ht="18.75" customHeight="1">
      <c r="A65" s="171"/>
      <c r="B65" s="169"/>
      <c r="C65" s="103"/>
      <c r="D65" s="233" t="s">
        <v>98</v>
      </c>
      <c r="E65" s="233"/>
      <c r="F65" s="233"/>
      <c r="G65" s="96" t="s">
        <v>105</v>
      </c>
      <c r="H65" s="106" t="s">
        <v>61</v>
      </c>
      <c r="I65" s="108"/>
      <c r="J65" s="107"/>
      <c r="K65" s="106">
        <v>20</v>
      </c>
      <c r="L65" s="107"/>
      <c r="M65" s="106">
        <v>20</v>
      </c>
      <c r="N65" s="108"/>
      <c r="O65" s="107"/>
      <c r="P65" s="109">
        <f>K65-M65</f>
        <v>0</v>
      </c>
      <c r="Q65" s="109"/>
      <c r="R65" s="109"/>
    </row>
    <row r="66" spans="1:18" ht="18.75" customHeight="1">
      <c r="A66" s="171"/>
      <c r="B66" s="169"/>
      <c r="C66" s="103"/>
      <c r="D66" s="233" t="s">
        <v>99</v>
      </c>
      <c r="E66" s="233"/>
      <c r="F66" s="233"/>
      <c r="G66" s="96" t="s">
        <v>106</v>
      </c>
      <c r="H66" s="106" t="s">
        <v>61</v>
      </c>
      <c r="I66" s="108"/>
      <c r="J66" s="107"/>
      <c r="K66" s="106">
        <v>1327.6</v>
      </c>
      <c r="L66" s="107"/>
      <c r="M66" s="106">
        <v>1327.6</v>
      </c>
      <c r="N66" s="108"/>
      <c r="O66" s="107"/>
      <c r="P66" s="109">
        <f>K66-M66</f>
        <v>0</v>
      </c>
      <c r="Q66" s="109"/>
      <c r="R66" s="109"/>
    </row>
    <row r="67" spans="1:18" ht="15.75" customHeight="1">
      <c r="A67" s="171"/>
      <c r="B67" s="169"/>
      <c r="C67" s="103"/>
      <c r="D67" s="165" t="s">
        <v>83</v>
      </c>
      <c r="E67" s="165"/>
      <c r="F67" s="165"/>
      <c r="G67" s="96"/>
      <c r="H67" s="106"/>
      <c r="I67" s="108"/>
      <c r="J67" s="107"/>
      <c r="K67" s="106"/>
      <c r="L67" s="107"/>
      <c r="M67" s="106"/>
      <c r="N67" s="108"/>
      <c r="O67" s="107"/>
      <c r="P67" s="109"/>
      <c r="Q67" s="109"/>
      <c r="R67" s="109"/>
    </row>
    <row r="68" spans="1:18" ht="33" customHeight="1">
      <c r="A68" s="171"/>
      <c r="B68" s="169"/>
      <c r="C68" s="103"/>
      <c r="D68" s="182" t="s">
        <v>100</v>
      </c>
      <c r="E68" s="183"/>
      <c r="F68" s="184"/>
      <c r="G68" s="96" t="s">
        <v>107</v>
      </c>
      <c r="H68" s="106" t="s">
        <v>61</v>
      </c>
      <c r="I68" s="108"/>
      <c r="J68" s="107"/>
      <c r="K68" s="179">
        <v>996.4</v>
      </c>
      <c r="L68" s="181"/>
      <c r="M68" s="179">
        <v>996.4</v>
      </c>
      <c r="N68" s="180"/>
      <c r="O68" s="181"/>
      <c r="P68" s="178">
        <f>K68-M68</f>
        <v>0</v>
      </c>
      <c r="Q68" s="178"/>
      <c r="R68" s="178"/>
    </row>
    <row r="69" spans="1:18" ht="29.25" customHeight="1">
      <c r="A69" s="171"/>
      <c r="B69" s="169"/>
      <c r="C69" s="103"/>
      <c r="D69" s="182" t="s">
        <v>101</v>
      </c>
      <c r="E69" s="183"/>
      <c r="F69" s="184"/>
      <c r="G69" s="96" t="s">
        <v>59</v>
      </c>
      <c r="H69" s="106" t="s">
        <v>61</v>
      </c>
      <c r="I69" s="108"/>
      <c r="J69" s="107"/>
      <c r="K69" s="179">
        <v>9802</v>
      </c>
      <c r="L69" s="181"/>
      <c r="M69" s="179">
        <v>9802</v>
      </c>
      <c r="N69" s="180"/>
      <c r="O69" s="181"/>
      <c r="P69" s="178">
        <f>K69-M69</f>
        <v>0</v>
      </c>
      <c r="Q69" s="178"/>
      <c r="R69" s="178"/>
    </row>
    <row r="70" spans="1:18" ht="31.5" customHeight="1">
      <c r="A70" s="171"/>
      <c r="B70" s="169"/>
      <c r="C70" s="103"/>
      <c r="D70" s="182" t="s">
        <v>102</v>
      </c>
      <c r="E70" s="183"/>
      <c r="F70" s="184"/>
      <c r="G70" s="96" t="s">
        <v>106</v>
      </c>
      <c r="H70" s="106" t="s">
        <v>61</v>
      </c>
      <c r="I70" s="108"/>
      <c r="J70" s="107"/>
      <c r="K70" s="179">
        <v>66.38</v>
      </c>
      <c r="L70" s="181"/>
      <c r="M70" s="179">
        <v>66.38</v>
      </c>
      <c r="N70" s="180"/>
      <c r="O70" s="181"/>
      <c r="P70" s="178">
        <f>K70-M70</f>
        <v>0</v>
      </c>
      <c r="Q70" s="178"/>
      <c r="R70" s="178"/>
    </row>
    <row r="71" spans="1:18" ht="15" customHeight="1">
      <c r="A71" s="171"/>
      <c r="B71" s="169"/>
      <c r="C71" s="103"/>
      <c r="D71" s="167" t="s">
        <v>84</v>
      </c>
      <c r="E71" s="104"/>
      <c r="F71" s="105"/>
      <c r="G71" s="96"/>
      <c r="H71" s="106"/>
      <c r="I71" s="108"/>
      <c r="J71" s="107"/>
      <c r="K71" s="179"/>
      <c r="L71" s="181"/>
      <c r="M71" s="179"/>
      <c r="N71" s="180"/>
      <c r="O71" s="181"/>
      <c r="P71" s="109"/>
      <c r="Q71" s="109"/>
      <c r="R71" s="109"/>
    </row>
    <row r="72" spans="1:18" ht="61.5" customHeight="1">
      <c r="A72" s="171"/>
      <c r="B72" s="169"/>
      <c r="C72" s="103"/>
      <c r="D72" s="230" t="s">
        <v>109</v>
      </c>
      <c r="E72" s="231"/>
      <c r="F72" s="232"/>
      <c r="G72" s="96" t="s">
        <v>60</v>
      </c>
      <c r="H72" s="106" t="s">
        <v>61</v>
      </c>
      <c r="I72" s="108"/>
      <c r="J72" s="107"/>
      <c r="K72" s="106">
        <v>100</v>
      </c>
      <c r="L72" s="107"/>
      <c r="M72" s="106">
        <v>100</v>
      </c>
      <c r="N72" s="108"/>
      <c r="O72" s="107"/>
      <c r="P72" s="109">
        <f>M72-K72</f>
        <v>0</v>
      </c>
      <c r="Q72" s="109"/>
      <c r="R72" s="109"/>
    </row>
    <row r="73" spans="1:18" ht="47.25" customHeight="1">
      <c r="A73" s="116"/>
      <c r="B73" s="170"/>
      <c r="C73" s="92"/>
      <c r="D73" s="230" t="s">
        <v>110</v>
      </c>
      <c r="E73" s="231"/>
      <c r="F73" s="232"/>
      <c r="G73" s="96" t="s">
        <v>105</v>
      </c>
      <c r="H73" s="106" t="s">
        <v>61</v>
      </c>
      <c r="I73" s="108"/>
      <c r="J73" s="107"/>
      <c r="K73" s="106">
        <v>20</v>
      </c>
      <c r="L73" s="107"/>
      <c r="M73" s="106">
        <v>20</v>
      </c>
      <c r="N73" s="108"/>
      <c r="O73" s="107"/>
      <c r="P73" s="109">
        <f>M73-K73</f>
        <v>0</v>
      </c>
      <c r="Q73" s="109"/>
      <c r="R73" s="109"/>
    </row>
    <row r="74" spans="1:18" ht="16.5">
      <c r="A74" s="227"/>
      <c r="B74" s="227"/>
      <c r="C74" s="227"/>
      <c r="D74" s="227"/>
      <c r="E74" s="227"/>
      <c r="F74" s="52"/>
      <c r="G74" s="52"/>
      <c r="H74" s="52"/>
      <c r="I74" s="52"/>
      <c r="J74" s="52"/>
      <c r="K74" s="52"/>
      <c r="L74" s="52"/>
      <c r="M74" s="52"/>
      <c r="N74" s="34"/>
      <c r="O74" s="34"/>
      <c r="P74" s="34"/>
      <c r="Q74" s="34"/>
      <c r="R74" s="34"/>
    </row>
    <row r="75" spans="1:18" ht="16.5" customHeight="1">
      <c r="A75" s="122" t="s">
        <v>48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53"/>
      <c r="R75" s="34"/>
    </row>
    <row r="76" spans="1:18" ht="19.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53"/>
      <c r="R76" s="34"/>
    </row>
    <row r="77" spans="1:18" ht="18" customHeight="1" hidden="1">
      <c r="A77" s="42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 t="s">
        <v>17</v>
      </c>
      <c r="P77" s="55"/>
      <c r="Q77" s="55"/>
      <c r="R77" s="34"/>
    </row>
    <row r="78" spans="1:18" ht="51.75" customHeight="1">
      <c r="A78" s="123" t="s">
        <v>38</v>
      </c>
      <c r="B78" s="123" t="s">
        <v>39</v>
      </c>
      <c r="C78" s="124" t="s">
        <v>26</v>
      </c>
      <c r="D78" s="125"/>
      <c r="E78" s="224" t="s">
        <v>40</v>
      </c>
      <c r="F78" s="225"/>
      <c r="G78" s="226"/>
      <c r="H78" s="123" t="s">
        <v>52</v>
      </c>
      <c r="I78" s="123"/>
      <c r="J78" s="123"/>
      <c r="K78" s="123" t="s">
        <v>53</v>
      </c>
      <c r="L78" s="123"/>
      <c r="M78" s="123"/>
      <c r="N78" s="123" t="s">
        <v>54</v>
      </c>
      <c r="O78" s="123"/>
      <c r="P78" s="123"/>
      <c r="Q78" s="39"/>
      <c r="R78" s="34"/>
    </row>
    <row r="79" spans="1:18" ht="33">
      <c r="A79" s="123"/>
      <c r="B79" s="123"/>
      <c r="C79" s="126"/>
      <c r="D79" s="127"/>
      <c r="E79" s="56" t="s">
        <v>20</v>
      </c>
      <c r="F79" s="56" t="s">
        <v>21</v>
      </c>
      <c r="G79" s="56" t="s">
        <v>22</v>
      </c>
      <c r="H79" s="56" t="s">
        <v>20</v>
      </c>
      <c r="I79" s="56" t="s">
        <v>21</v>
      </c>
      <c r="J79" s="56" t="s">
        <v>22</v>
      </c>
      <c r="K79" s="56" t="s">
        <v>20</v>
      </c>
      <c r="L79" s="56" t="s">
        <v>21</v>
      </c>
      <c r="M79" s="56" t="s">
        <v>22</v>
      </c>
      <c r="N79" s="56" t="s">
        <v>20</v>
      </c>
      <c r="O79" s="56" t="s">
        <v>21</v>
      </c>
      <c r="P79" s="56" t="s">
        <v>22</v>
      </c>
      <c r="Q79" s="39"/>
      <c r="R79" s="34"/>
    </row>
    <row r="80" spans="1:18" ht="16.5">
      <c r="A80" s="57">
        <v>1</v>
      </c>
      <c r="B80" s="58">
        <v>2</v>
      </c>
      <c r="C80" s="202">
        <v>3</v>
      </c>
      <c r="D80" s="203"/>
      <c r="E80" s="57">
        <v>4</v>
      </c>
      <c r="F80" s="57">
        <v>5</v>
      </c>
      <c r="G80" s="57">
        <v>6</v>
      </c>
      <c r="H80" s="57">
        <v>7</v>
      </c>
      <c r="I80" s="57">
        <v>8</v>
      </c>
      <c r="J80" s="57">
        <v>9</v>
      </c>
      <c r="K80" s="57">
        <v>10</v>
      </c>
      <c r="L80" s="57">
        <v>11</v>
      </c>
      <c r="M80" s="57">
        <v>12</v>
      </c>
      <c r="N80" s="57">
        <v>13</v>
      </c>
      <c r="O80" s="57">
        <v>14</v>
      </c>
      <c r="P80" s="57">
        <v>15</v>
      </c>
      <c r="Q80" s="59"/>
      <c r="R80" s="34"/>
    </row>
    <row r="81" spans="1:18" ht="16.5">
      <c r="A81" s="60"/>
      <c r="B81" s="61" t="s">
        <v>34</v>
      </c>
      <c r="C81" s="204"/>
      <c r="D81" s="205"/>
      <c r="E81" s="62" t="s">
        <v>41</v>
      </c>
      <c r="F81" s="63" t="s">
        <v>41</v>
      </c>
      <c r="G81" s="63" t="s">
        <v>41</v>
      </c>
      <c r="H81" s="63" t="s">
        <v>41</v>
      </c>
      <c r="I81" s="63" t="s">
        <v>41</v>
      </c>
      <c r="J81" s="63" t="s">
        <v>41</v>
      </c>
      <c r="K81" s="63" t="s">
        <v>41</v>
      </c>
      <c r="L81" s="63" t="s">
        <v>41</v>
      </c>
      <c r="M81" s="63" t="s">
        <v>41</v>
      </c>
      <c r="N81" s="63" t="s">
        <v>41</v>
      </c>
      <c r="O81" s="63" t="s">
        <v>41</v>
      </c>
      <c r="P81" s="63" t="s">
        <v>41</v>
      </c>
      <c r="Q81" s="64"/>
      <c r="R81" s="34"/>
    </row>
    <row r="82" spans="1:18" ht="33">
      <c r="A82" s="63"/>
      <c r="B82" s="65" t="s">
        <v>42</v>
      </c>
      <c r="C82" s="222"/>
      <c r="D82" s="223"/>
      <c r="E82" s="63" t="s">
        <v>41</v>
      </c>
      <c r="F82" s="63"/>
      <c r="G82" s="63" t="s">
        <v>41</v>
      </c>
      <c r="H82" s="63" t="s">
        <v>41</v>
      </c>
      <c r="I82" s="63"/>
      <c r="J82" s="63" t="s">
        <v>41</v>
      </c>
      <c r="K82" s="63" t="s">
        <v>41</v>
      </c>
      <c r="L82" s="63"/>
      <c r="M82" s="63" t="s">
        <v>41</v>
      </c>
      <c r="N82" s="63" t="s">
        <v>41</v>
      </c>
      <c r="O82" s="63" t="s">
        <v>41</v>
      </c>
      <c r="P82" s="63" t="s">
        <v>41</v>
      </c>
      <c r="Q82" s="64"/>
      <c r="R82" s="34"/>
    </row>
    <row r="83" spans="1:18" ht="33">
      <c r="A83" s="63"/>
      <c r="B83" s="66" t="s">
        <v>44</v>
      </c>
      <c r="C83" s="222"/>
      <c r="D83" s="22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34"/>
    </row>
    <row r="84" spans="1:18" ht="49.5">
      <c r="A84" s="63"/>
      <c r="B84" s="67" t="s">
        <v>56</v>
      </c>
      <c r="C84" s="222"/>
      <c r="D84" s="223"/>
      <c r="E84" s="63" t="s">
        <v>43</v>
      </c>
      <c r="F84" s="63" t="s">
        <v>41</v>
      </c>
      <c r="G84" s="63"/>
      <c r="H84" s="63" t="s">
        <v>43</v>
      </c>
      <c r="I84" s="63" t="s">
        <v>41</v>
      </c>
      <c r="J84" s="63" t="s">
        <v>41</v>
      </c>
      <c r="K84" s="63" t="s">
        <v>43</v>
      </c>
      <c r="L84" s="63" t="s">
        <v>41</v>
      </c>
      <c r="M84" s="63" t="s">
        <v>41</v>
      </c>
      <c r="N84" s="63" t="s">
        <v>43</v>
      </c>
      <c r="O84" s="63" t="s">
        <v>41</v>
      </c>
      <c r="P84" s="63" t="s">
        <v>41</v>
      </c>
      <c r="Q84" s="64"/>
      <c r="R84" s="34"/>
    </row>
    <row r="85" spans="1:18" ht="20.25" customHeight="1">
      <c r="A85" s="63"/>
      <c r="B85" s="68" t="s">
        <v>45</v>
      </c>
      <c r="C85" s="222"/>
      <c r="D85" s="223"/>
      <c r="E85" s="69"/>
      <c r="F85" s="69"/>
      <c r="G85" s="69"/>
      <c r="H85" s="69"/>
      <c r="I85" s="69"/>
      <c r="J85" s="69"/>
      <c r="K85" s="69"/>
      <c r="L85" s="69"/>
      <c r="M85" s="69" t="s">
        <v>41</v>
      </c>
      <c r="N85" s="69" t="s">
        <v>41</v>
      </c>
      <c r="O85" s="69" t="s">
        <v>41</v>
      </c>
      <c r="P85" s="69" t="s">
        <v>41</v>
      </c>
      <c r="Q85" s="64"/>
      <c r="R85" s="34"/>
    </row>
    <row r="86" spans="1:18" ht="22.5" customHeight="1">
      <c r="A86" s="82"/>
      <c r="B86" s="206" t="s">
        <v>57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07"/>
      <c r="Q86" s="39"/>
      <c r="R86" s="34"/>
    </row>
    <row r="87" spans="1:18" ht="34.5" customHeight="1">
      <c r="A87" s="83"/>
      <c r="B87" s="84" t="s">
        <v>58</v>
      </c>
      <c r="C87" s="200"/>
      <c r="D87" s="201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64"/>
      <c r="R87" s="34"/>
    </row>
    <row r="88" spans="1:18" ht="9.75" customHeight="1">
      <c r="A88" s="83"/>
      <c r="B88" s="81" t="s">
        <v>45</v>
      </c>
      <c r="C88" s="206"/>
      <c r="D88" s="207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64"/>
      <c r="R88" s="34"/>
    </row>
    <row r="89" spans="1:18" ht="19.5" customHeight="1">
      <c r="A89" s="83"/>
      <c r="B89" s="83" t="s">
        <v>35</v>
      </c>
      <c r="C89" s="200"/>
      <c r="D89" s="201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 t="s">
        <v>41</v>
      </c>
      <c r="Q89" s="64"/>
      <c r="R89" s="34"/>
    </row>
    <row r="90" spans="1:18" ht="9.75" customHeight="1">
      <c r="A90" s="70"/>
      <c r="B90" s="70"/>
      <c r="C90" s="70"/>
      <c r="D90" s="70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34"/>
    </row>
    <row r="91" spans="1:17" ht="26.25" customHeight="1">
      <c r="A91" s="121" t="s">
        <v>49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31"/>
    </row>
    <row r="92" spans="1:17" ht="19.5">
      <c r="A92" s="121" t="s">
        <v>50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31"/>
    </row>
    <row r="93" spans="1:17" ht="21" customHeight="1">
      <c r="A93" s="121" t="s">
        <v>51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31"/>
    </row>
    <row r="94" spans="1:17" ht="16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6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8" customHeight="1">
      <c r="A96" s="119" t="s">
        <v>77</v>
      </c>
      <c r="B96" s="119"/>
      <c r="C96" s="119"/>
      <c r="D96" s="119"/>
      <c r="E96" s="119"/>
      <c r="F96" s="119"/>
      <c r="G96" s="119"/>
      <c r="H96" s="119"/>
      <c r="I96" s="18"/>
      <c r="J96" s="18"/>
      <c r="K96" s="19"/>
      <c r="L96" s="19"/>
      <c r="M96" s="19"/>
      <c r="N96" s="19"/>
      <c r="O96" s="19"/>
      <c r="P96" s="19"/>
      <c r="Q96" s="19"/>
    </row>
    <row r="97" spans="1:17" ht="15.75" customHeight="1">
      <c r="A97" s="119" t="s">
        <v>70</v>
      </c>
      <c r="B97" s="119"/>
      <c r="C97" s="119"/>
      <c r="D97" s="119"/>
      <c r="E97" s="119"/>
      <c r="F97" s="119"/>
      <c r="G97" s="119"/>
      <c r="H97" s="119"/>
      <c r="I97" s="120"/>
      <c r="J97" s="120"/>
      <c r="K97" s="19"/>
      <c r="L97" s="120" t="s">
        <v>78</v>
      </c>
      <c r="M97" s="120"/>
      <c r="N97" s="120"/>
      <c r="O97" s="120"/>
      <c r="P97" s="19"/>
      <c r="Q97" s="19"/>
    </row>
    <row r="98" spans="1:17" ht="16.5">
      <c r="A98" s="18"/>
      <c r="B98" s="18"/>
      <c r="C98" s="18"/>
      <c r="D98" s="18"/>
      <c r="E98" s="18"/>
      <c r="F98" s="18"/>
      <c r="G98" s="18"/>
      <c r="H98" s="18"/>
      <c r="I98" s="118" t="s">
        <v>46</v>
      </c>
      <c r="J98" s="118"/>
      <c r="K98" s="19"/>
      <c r="L98" s="118" t="s">
        <v>47</v>
      </c>
      <c r="M98" s="118"/>
      <c r="N98" s="118"/>
      <c r="O98" s="118"/>
      <c r="P98" s="19"/>
      <c r="Q98" s="19"/>
    </row>
    <row r="99" spans="1:17" ht="5.2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9"/>
      <c r="Q99" s="19"/>
    </row>
    <row r="100" spans="1:17" ht="30" customHeight="1">
      <c r="A100" s="119" t="s">
        <v>62</v>
      </c>
      <c r="B100" s="119"/>
      <c r="C100" s="119"/>
      <c r="D100" s="119"/>
      <c r="E100" s="119"/>
      <c r="F100" s="119"/>
      <c r="G100" s="119"/>
      <c r="H100" s="119"/>
      <c r="I100" s="120"/>
      <c r="J100" s="120"/>
      <c r="K100" s="19"/>
      <c r="L100" s="120" t="s">
        <v>71</v>
      </c>
      <c r="M100" s="120"/>
      <c r="N100" s="120"/>
      <c r="O100" s="120"/>
      <c r="P100" s="19"/>
      <c r="Q100" s="19"/>
    </row>
    <row r="101" spans="1:17" ht="16.5">
      <c r="A101" s="119"/>
      <c r="B101" s="119"/>
      <c r="C101" s="119"/>
      <c r="D101" s="119"/>
      <c r="E101" s="119"/>
      <c r="F101" s="119"/>
      <c r="G101" s="119"/>
      <c r="H101" s="119"/>
      <c r="I101" s="118" t="s">
        <v>46</v>
      </c>
      <c r="J101" s="118"/>
      <c r="K101" s="19"/>
      <c r="L101" s="118" t="s">
        <v>47</v>
      </c>
      <c r="M101" s="118"/>
      <c r="N101" s="118"/>
      <c r="O101" s="118"/>
      <c r="P101" s="19"/>
      <c r="Q101" s="19"/>
    </row>
    <row r="102" spans="1:17" ht="16.5">
      <c r="A102" s="18"/>
      <c r="B102" s="32"/>
      <c r="C102" s="32"/>
      <c r="D102" s="3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4" ht="16.5">
      <c r="B103" s="32" t="s">
        <v>85</v>
      </c>
      <c r="C103" s="32"/>
      <c r="D103" s="32" t="s">
        <v>79</v>
      </c>
    </row>
    <row r="104" spans="2:3" ht="16.5">
      <c r="B104" s="29"/>
      <c r="C104" s="29"/>
    </row>
  </sheetData>
  <sheetProtection selectLockedCells="1" selectUnlockedCells="1"/>
  <mergeCells count="240">
    <mergeCell ref="H72:J72"/>
    <mergeCell ref="K72:L72"/>
    <mergeCell ref="M72:O72"/>
    <mergeCell ref="P72:R72"/>
    <mergeCell ref="K69:L69"/>
    <mergeCell ref="M69:O69"/>
    <mergeCell ref="P69:R69"/>
    <mergeCell ref="H70:J70"/>
    <mergeCell ref="K70:L70"/>
    <mergeCell ref="M70:O70"/>
    <mergeCell ref="P70:R70"/>
    <mergeCell ref="K55:L55"/>
    <mergeCell ref="M55:O55"/>
    <mergeCell ref="P55:R55"/>
    <mergeCell ref="D66:F66"/>
    <mergeCell ref="H62:J62"/>
    <mergeCell ref="H63:J63"/>
    <mergeCell ref="H66:J66"/>
    <mergeCell ref="K66:L66"/>
    <mergeCell ref="M66:O66"/>
    <mergeCell ref="P66:R66"/>
    <mergeCell ref="P48:R48"/>
    <mergeCell ref="K51:L51"/>
    <mergeCell ref="M51:O51"/>
    <mergeCell ref="P51:R51"/>
    <mergeCell ref="K54:L54"/>
    <mergeCell ref="M54:O54"/>
    <mergeCell ref="P54:R54"/>
    <mergeCell ref="A101:H101"/>
    <mergeCell ref="A100:H100"/>
    <mergeCell ref="D60:R60"/>
    <mergeCell ref="D59:R59"/>
    <mergeCell ref="D58:F58"/>
    <mergeCell ref="H48:J48"/>
    <mergeCell ref="H51:J51"/>
    <mergeCell ref="H54:J54"/>
    <mergeCell ref="H55:J55"/>
    <mergeCell ref="H58:J58"/>
    <mergeCell ref="D55:F55"/>
    <mergeCell ref="D47:F47"/>
    <mergeCell ref="D48:F48"/>
    <mergeCell ref="D51:F51"/>
    <mergeCell ref="C89:D89"/>
    <mergeCell ref="C80:D80"/>
    <mergeCell ref="C81:D81"/>
    <mergeCell ref="C82:D82"/>
    <mergeCell ref="C83:D83"/>
    <mergeCell ref="C84:D84"/>
    <mergeCell ref="C85:D85"/>
    <mergeCell ref="B86:P86"/>
    <mergeCell ref="C87:D87"/>
    <mergeCell ref="C88:D88"/>
    <mergeCell ref="A35:P35"/>
    <mergeCell ref="B24:R24"/>
    <mergeCell ref="B26:R26"/>
    <mergeCell ref="C25:D25"/>
    <mergeCell ref="C27:D27"/>
    <mergeCell ref="A31:M31"/>
    <mergeCell ref="M71:O71"/>
    <mergeCell ref="M73:O73"/>
    <mergeCell ref="M64:O64"/>
    <mergeCell ref="M65:O65"/>
    <mergeCell ref="D61:F61"/>
    <mergeCell ref="D69:F69"/>
    <mergeCell ref="D70:F70"/>
    <mergeCell ref="D72:F72"/>
    <mergeCell ref="K46:L46"/>
    <mergeCell ref="K64:L64"/>
    <mergeCell ref="K67:L67"/>
    <mergeCell ref="K73:L73"/>
    <mergeCell ref="K65:L65"/>
    <mergeCell ref="K71:L71"/>
    <mergeCell ref="K61:L61"/>
    <mergeCell ref="K52:L52"/>
    <mergeCell ref="K58:L58"/>
    <mergeCell ref="K57:L57"/>
    <mergeCell ref="K56:L56"/>
    <mergeCell ref="K68:L68"/>
    <mergeCell ref="M56:O56"/>
    <mergeCell ref="M57:O57"/>
    <mergeCell ref="M61:O61"/>
    <mergeCell ref="M68:O68"/>
    <mergeCell ref="M58:O58"/>
    <mergeCell ref="M47:O47"/>
    <mergeCell ref="M49:O49"/>
    <mergeCell ref="M50:O50"/>
    <mergeCell ref="M52:O52"/>
    <mergeCell ref="M53:O53"/>
    <mergeCell ref="K53:L53"/>
    <mergeCell ref="K48:L48"/>
    <mergeCell ref="M48:O48"/>
    <mergeCell ref="P68:R68"/>
    <mergeCell ref="P71:R71"/>
    <mergeCell ref="P73:R73"/>
    <mergeCell ref="P61:R61"/>
    <mergeCell ref="P46:R46"/>
    <mergeCell ref="P56:R56"/>
    <mergeCell ref="P57:R57"/>
    <mergeCell ref="P64:R64"/>
    <mergeCell ref="P58:R58"/>
    <mergeCell ref="P65:R65"/>
    <mergeCell ref="P67:R67"/>
    <mergeCell ref="K47:L47"/>
    <mergeCell ref="P47:R47"/>
    <mergeCell ref="P49:R49"/>
    <mergeCell ref="P50:R50"/>
    <mergeCell ref="P52:R52"/>
    <mergeCell ref="P53:R53"/>
    <mergeCell ref="K50:L50"/>
    <mergeCell ref="K49:L49"/>
    <mergeCell ref="H47:J47"/>
    <mergeCell ref="B59:B73"/>
    <mergeCell ref="A59:A73"/>
    <mergeCell ref="B44:B57"/>
    <mergeCell ref="A44:A57"/>
    <mergeCell ref="H65:J65"/>
    <mergeCell ref="H49:J49"/>
    <mergeCell ref="H73:J73"/>
    <mergeCell ref="H61:J61"/>
    <mergeCell ref="D54:F54"/>
    <mergeCell ref="H71:J71"/>
    <mergeCell ref="H68:J68"/>
    <mergeCell ref="H57:J57"/>
    <mergeCell ref="H53:J53"/>
    <mergeCell ref="H50:J50"/>
    <mergeCell ref="H52:J52"/>
    <mergeCell ref="H56:J56"/>
    <mergeCell ref="H64:J64"/>
    <mergeCell ref="H67:J67"/>
    <mergeCell ref="H69:J69"/>
    <mergeCell ref="D71:F71"/>
    <mergeCell ref="D73:F73"/>
    <mergeCell ref="D68:F68"/>
    <mergeCell ref="D65:F65"/>
    <mergeCell ref="D64:F64"/>
    <mergeCell ref="D67:F67"/>
    <mergeCell ref="A36:E36"/>
    <mergeCell ref="A37:E37"/>
    <mergeCell ref="D57:F57"/>
    <mergeCell ref="M67:O67"/>
    <mergeCell ref="D49:F49"/>
    <mergeCell ref="D52:F52"/>
    <mergeCell ref="D56:F56"/>
    <mergeCell ref="D53:F53"/>
    <mergeCell ref="D50:F50"/>
    <mergeCell ref="A38:E38"/>
    <mergeCell ref="E11:O11"/>
    <mergeCell ref="D12:R12"/>
    <mergeCell ref="D13:E13"/>
    <mergeCell ref="D46:F46"/>
    <mergeCell ref="D44:R44"/>
    <mergeCell ref="D45:R45"/>
    <mergeCell ref="E25:H25"/>
    <mergeCell ref="E27:H27"/>
    <mergeCell ref="F13:O13"/>
    <mergeCell ref="L1:N1"/>
    <mergeCell ref="L3:N3"/>
    <mergeCell ref="A7:K7"/>
    <mergeCell ref="E8:O8"/>
    <mergeCell ref="E9:O9"/>
    <mergeCell ref="E10:J10"/>
    <mergeCell ref="B14:J14"/>
    <mergeCell ref="E15:L15"/>
    <mergeCell ref="A16:F16"/>
    <mergeCell ref="G16:J16"/>
    <mergeCell ref="K16:N16"/>
    <mergeCell ref="D17:E17"/>
    <mergeCell ref="G17:H17"/>
    <mergeCell ref="L17:M17"/>
    <mergeCell ref="A17:C17"/>
    <mergeCell ref="D18:E18"/>
    <mergeCell ref="G18:H18"/>
    <mergeCell ref="L18:M18"/>
    <mergeCell ref="D19:E19"/>
    <mergeCell ref="G19:H19"/>
    <mergeCell ref="L19:M19"/>
    <mergeCell ref="A18:C18"/>
    <mergeCell ref="A19:C19"/>
    <mergeCell ref="B20:K20"/>
    <mergeCell ref="A21:M21"/>
    <mergeCell ref="A22:A23"/>
    <mergeCell ref="B22:B23"/>
    <mergeCell ref="E22:H23"/>
    <mergeCell ref="I22:K22"/>
    <mergeCell ref="C22:D23"/>
    <mergeCell ref="K42:L42"/>
    <mergeCell ref="M42:O42"/>
    <mergeCell ref="P42:R42"/>
    <mergeCell ref="D43:F43"/>
    <mergeCell ref="H43:J43"/>
    <mergeCell ref="K43:L43"/>
    <mergeCell ref="M43:O43"/>
    <mergeCell ref="P43:R43"/>
    <mergeCell ref="D42:F42"/>
    <mergeCell ref="H42:J42"/>
    <mergeCell ref="A74:E74"/>
    <mergeCell ref="A75:P76"/>
    <mergeCell ref="A78:A79"/>
    <mergeCell ref="B78:B79"/>
    <mergeCell ref="E78:G78"/>
    <mergeCell ref="H78:J78"/>
    <mergeCell ref="K78:M78"/>
    <mergeCell ref="N78:P78"/>
    <mergeCell ref="C78:D79"/>
    <mergeCell ref="A91:P91"/>
    <mergeCell ref="A92:P92"/>
    <mergeCell ref="A93:P93"/>
    <mergeCell ref="A96:H96"/>
    <mergeCell ref="A97:H97"/>
    <mergeCell ref="I97:J97"/>
    <mergeCell ref="L97:O97"/>
    <mergeCell ref="I98:J98"/>
    <mergeCell ref="L98:O98"/>
    <mergeCell ref="I100:J100"/>
    <mergeCell ref="L100:O100"/>
    <mergeCell ref="I101:J101"/>
    <mergeCell ref="L101:O101"/>
    <mergeCell ref="A34:E34"/>
    <mergeCell ref="I32:K32"/>
    <mergeCell ref="L32:N32"/>
    <mergeCell ref="A32:E33"/>
    <mergeCell ref="F32:H32"/>
    <mergeCell ref="L22:N22"/>
    <mergeCell ref="A28:H28"/>
    <mergeCell ref="P62:R62"/>
    <mergeCell ref="P63:R63"/>
    <mergeCell ref="O36:P36"/>
    <mergeCell ref="O37:P37"/>
    <mergeCell ref="O38:P38"/>
    <mergeCell ref="O22:Q22"/>
    <mergeCell ref="R22:R23"/>
    <mergeCell ref="O32:P33"/>
    <mergeCell ref="O34:P34"/>
    <mergeCell ref="M46:O46"/>
    <mergeCell ref="D62:F62"/>
    <mergeCell ref="D63:F63"/>
    <mergeCell ref="K62:L62"/>
    <mergeCell ref="K63:L63"/>
    <mergeCell ref="M62:O62"/>
    <mergeCell ref="M63:O63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65" r:id="rId1"/>
  <rowBreaks count="4" manualBreakCount="4">
    <brk id="19" max="255" man="1"/>
    <brk id="29" max="255" man="1"/>
    <brk id="39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2019-02-11T09:38:53Z</cp:lastPrinted>
  <dcterms:created xsi:type="dcterms:W3CDTF">2015-01-21T15:14:42Z</dcterms:created>
  <dcterms:modified xsi:type="dcterms:W3CDTF">2019-02-11T09:39:18Z</dcterms:modified>
  <cp:category/>
  <cp:version/>
  <cp:contentType/>
  <cp:contentStatus/>
</cp:coreProperties>
</file>