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813180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'0813180'!$A$1:$N$89</definedName>
  </definedNames>
  <calcPr fullCalcOnLoad="1"/>
</workbook>
</file>

<file path=xl/sharedStrings.xml><?xml version="1.0" encoding="utf-8"?>
<sst xmlns="http://schemas.openxmlformats.org/spreadsheetml/2006/main" count="190" uniqueCount="104">
  <si>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</si>
  <si>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</si>
  <si>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</si>
  <si>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</si>
  <si>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</si>
  <si>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</si>
  <si>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</si>
  <si>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</si>
  <si>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</si>
  <si>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</si>
  <si>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</si>
  <si>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</si>
  <si>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</si>
  <si>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</si>
  <si>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</si>
  <si>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</si>
  <si>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</si>
  <si>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</si>
  <si>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</si>
  <si>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</si>
  <si>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</si>
  <si>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</si>
  <si>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</si>
  <si>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</si>
  <si>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</si>
  <si>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</si>
  <si>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</si>
  <si>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</si>
  <si>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</si>
  <si>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</si>
  <si>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</si>
  <si>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</si>
  <si>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</si>
  <si>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</si>
  <si>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</si>
  <si>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</si>
  <si>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</si>
  <si>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</si>
  <si>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</si>
  <si>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</si>
  <si>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</si>
  <si>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</si>
  <si>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</si>
  <si>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</si>
  <si>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</si>
  <si>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</si>
  <si>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</si>
  <si>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</si>
  <si>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</si>
  <si>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</si>
  <si>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</si>
  <si>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(підпис) </t>
  </si>
  <si>
    <t>(прізвище та ініціали) </t>
  </si>
  <si>
    <t>затрат</t>
  </si>
  <si>
    <t>…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</si>
  <si>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</si>
  <si>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</si>
  <si>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</si>
  <si>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</si>
  <si>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</si>
  <si>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</si>
  <si>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</si>
  <si>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%</t>
  </si>
  <si>
    <t xml:space="preserve">Головний бухгалтер </t>
  </si>
  <si>
    <t xml:space="preserve"> </t>
  </si>
  <si>
    <t>продукту</t>
  </si>
  <si>
    <t>ефективності</t>
  </si>
  <si>
    <t>розрахунково</t>
  </si>
  <si>
    <t>Житомирської міської ради</t>
  </si>
  <si>
    <t>В.Біденко</t>
  </si>
  <si>
    <t xml:space="preserve">Корзун </t>
  </si>
  <si>
    <r>
      <t>8. Джерела фінансування інвестиційних проектів у розрізі підпрограм</t>
    </r>
    <r>
      <rPr>
        <b/>
        <vertAlign val="superscript"/>
        <sz val="16"/>
        <color indexed="16"/>
        <rFont val="Times New Roman"/>
        <family val="1"/>
      </rPr>
      <t xml:space="preserve"> 3</t>
    </r>
  </si>
  <si>
    <t>3</t>
  </si>
  <si>
    <t>Пояснення щодо причин відхилення</t>
  </si>
  <si>
    <t>Виконано за звітний період (касові видатки/надані кредити)</t>
  </si>
  <si>
    <t>Аналіз стану виконання результативних показників</t>
  </si>
  <si>
    <t>Пояснення щодо причин розбіжностей між затвердженими та досягнутими результативними показниками</t>
  </si>
  <si>
    <t>2019 року</t>
  </si>
  <si>
    <t>Департамент соціальної політики Житомирської міської ради</t>
  </si>
  <si>
    <t>0800000</t>
  </si>
  <si>
    <t>0810000</t>
  </si>
  <si>
    <t>грн.</t>
  </si>
  <si>
    <t>осіб</t>
  </si>
  <si>
    <t>В.о.директора департаменту соціальної політики</t>
  </si>
  <si>
    <t>Л.Ліпінська</t>
  </si>
  <si>
    <r>
      <t>1</t>
    </r>
    <r>
      <rPr>
        <sz val="8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</si>
  <si>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</si>
  <si>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8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</si>
  <si>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47 03 57</t>
  </si>
  <si>
    <t>0813180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</si>
  <si>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</si>
  <si>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</si>
  <si>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r>
      <t>Завдання:</t>
    </r>
    <r>
      <rPr>
        <sz val="16"/>
        <rFont val="Times New Roman"/>
        <family val="1"/>
      </rPr>
      <t xml:space="preserve"> 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  </r>
  </si>
  <si>
    <t>Відшкодування здійснюється відповідно до нарахувань за встановленими тарифами на житлово-комунальні послуги</t>
  </si>
  <si>
    <t>Завдання: 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</si>
  <si>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обсяг видатків всього на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</si>
  <si>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Рішення міської ради від 18.12.2017 року № 881 "Про міський бюджет на 2018 рік", розрахунок до кошторису</t>
  </si>
  <si>
    <t>Кількість звільнених від сплати житлово- комунальних  послуг учасників АТО, членів їх сімей та сімей загиблих</t>
  </si>
  <si>
    <t>розрахунки, списки пільговиків</t>
  </si>
  <si>
    <t>Питома вага відшкодованих пільгових послуг до нарахованих</t>
  </si>
  <si>
    <t>Середній розмір витрат на надання пільг звільненим від сплати житлово- комунальних  послуг учасників АТО, членів їх сімей та сімей загиблих</t>
  </si>
  <si>
    <t>Пояснення щодо причин розбіжностей між затвердженими та досягнутими результативними показниками. Відшкодування здійснюється відповідно до нарахувань за встановленими тарифами на житлово-комунальні послуги</t>
  </si>
  <si>
    <t>Пояснення щодо причин розбіжностей між затвердженими та досягнутими результативними показниками. Наданя пільг здійснюється за зверненнями одержувачів пільгових послуг</t>
  </si>
  <si>
    <t>Пояснення щодо причин розбіжностей між затвердженими та досягнутими результативними показниками. Зростання тарифів на житлово-комунальні послуги.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</si>
</sst>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;\-#,##0"/>
    <numFmt numFmtId="190" formatCode="0.0"/>
    <numFmt numFmtId="191" formatCode="0.000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  <numFmt numFmtId="199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6"/>
      <color indexed="16"/>
      <name val="Times New Roman"/>
      <family val="1"/>
    </font>
    <font>
      <b/>
      <i/>
      <sz val="16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8"/>
      <color indexed="16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3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wrapText="1"/>
    </xf>
    <xf numFmtId="0" fontId="11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49" fontId="37" fillId="0" borderId="10" xfId="0" applyNumberFormat="1" applyFont="1" applyBorder="1" applyAlignment="1" applyProtection="1">
      <alignment horizontal="center" wrapText="1"/>
      <protection/>
    </xf>
    <xf numFmtId="49" fontId="35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 applyProtection="1">
      <alignment horizontal="center"/>
      <protection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1" fillId="0" borderId="18" xfId="0" applyFont="1" applyBorder="1" applyAlignment="1" applyProtection="1">
      <alignment horizontal="center" vertical="center" wrapText="1"/>
      <protection/>
    </xf>
    <xf numFmtId="190" fontId="41" fillId="0" borderId="19" xfId="0" applyNumberFormat="1" applyFont="1" applyBorder="1" applyAlignment="1" applyProtection="1">
      <alignment horizontal="center" vertical="center" wrapText="1"/>
      <protection locked="0"/>
    </xf>
    <xf numFmtId="190" fontId="38" fillId="0" borderId="14" xfId="0" applyNumberFormat="1" applyFont="1" applyBorder="1" applyAlignment="1" applyProtection="1">
      <alignment horizontal="center" vertical="center"/>
      <protection locked="0"/>
    </xf>
    <xf numFmtId="190" fontId="41" fillId="0" borderId="11" xfId="0" applyNumberFormat="1" applyFont="1" applyBorder="1" applyAlignment="1" applyProtection="1">
      <alignment horizontal="center" vertical="center" wrapText="1"/>
      <protection locked="0"/>
    </xf>
    <xf numFmtId="190" fontId="41" fillId="0" borderId="13" xfId="0" applyNumberFormat="1" applyFont="1" applyBorder="1" applyAlignment="1" applyProtection="1">
      <alignment horizontal="center" vertical="center" wrapText="1"/>
      <protection locked="0"/>
    </xf>
    <xf numFmtId="190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/>
    </xf>
    <xf numFmtId="0" fontId="41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41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188" fontId="6" fillId="0" borderId="12" xfId="0" applyNumberFormat="1" applyFont="1" applyBorder="1" applyAlignment="1" applyProtection="1">
      <alignment horizontal="center" vertical="center" wrapText="1"/>
      <protection locked="0"/>
    </xf>
    <xf numFmtId="188" fontId="2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left" wrapText="1"/>
    </xf>
    <xf numFmtId="0" fontId="15" fillId="0" borderId="12" xfId="0" applyFont="1" applyBorder="1" applyAlignment="1" applyProtection="1">
      <alignment horizontal="center" vertical="top" wrapText="1"/>
      <protection locked="0"/>
    </xf>
    <xf numFmtId="4" fontId="14" fillId="0" borderId="12" xfId="0" applyNumberFormat="1" applyFont="1" applyBorder="1" applyAlignment="1" applyProtection="1">
      <alignment/>
      <protection locked="0"/>
    </xf>
    <xf numFmtId="4" fontId="14" fillId="0" borderId="12" xfId="0" applyNumberFormat="1" applyFont="1" applyBorder="1" applyAlignment="1" applyProtection="1">
      <alignment horizontal="center"/>
      <protection locked="0"/>
    </xf>
    <xf numFmtId="0" fontId="48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wrapTex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190" fontId="45" fillId="0" borderId="12" xfId="0" applyNumberFormat="1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/>
      <protection/>
    </xf>
    <xf numFmtId="190" fontId="46" fillId="0" borderId="12" xfId="0" applyNumberFormat="1" applyFont="1" applyBorder="1" applyAlignment="1" applyProtection="1">
      <alignment horizontal="center" vertical="center" wrapText="1"/>
      <protection locked="0"/>
    </xf>
    <xf numFmtId="190" fontId="45" fillId="0" borderId="12" xfId="0" applyNumberFormat="1" applyFont="1" applyBorder="1" applyAlignment="1" applyProtection="1">
      <alignment horizontal="center" vertical="center" wrapText="1"/>
      <protection locked="0"/>
    </xf>
    <xf numFmtId="190" fontId="4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9" fontId="38" fillId="0" borderId="20" xfId="0" applyNumberFormat="1" applyFont="1" applyBorder="1" applyAlignment="1" applyProtection="1">
      <alignment horizontal="left"/>
      <protection locked="0"/>
    </xf>
    <xf numFmtId="49" fontId="38" fillId="0" borderId="10" xfId="0" applyNumberFormat="1" applyFont="1" applyBorder="1" applyAlignment="1" applyProtection="1">
      <alignment horizontal="left"/>
      <protection locked="0"/>
    </xf>
    <xf numFmtId="49" fontId="48" fillId="0" borderId="12" xfId="0" applyNumberFormat="1" applyFont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left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left" vertical="top" wrapText="1"/>
    </xf>
    <xf numFmtId="4" fontId="14" fillId="0" borderId="12" xfId="0" applyNumberFormat="1" applyFont="1" applyBorder="1" applyAlignment="1" applyProtection="1">
      <alignment horizontal="center" wrapText="1"/>
      <protection locked="0"/>
    </xf>
    <xf numFmtId="0" fontId="46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2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1" fillId="0" borderId="12" xfId="0" applyFont="1" applyFill="1" applyBorder="1" applyAlignment="1">
      <alignment horizontal="left" vertical="center" wrapText="1"/>
    </xf>
    <xf numFmtId="4" fontId="11" fillId="0" borderId="12" xfId="0" applyNumberFormat="1" applyFont="1" applyBorder="1" applyAlignment="1" applyProtection="1">
      <alignment horizontal="center" vertical="center" wrapText="1"/>
      <protection locked="0"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4" fontId="14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1" fontId="46" fillId="0" borderId="12" xfId="0" applyNumberFormat="1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wrapText="1"/>
    </xf>
    <xf numFmtId="2" fontId="14" fillId="0" borderId="12" xfId="0" applyNumberFormat="1" applyFont="1" applyBorder="1" applyAlignment="1" applyProtection="1">
      <alignment horizontal="center"/>
      <protection locked="0"/>
    </xf>
    <xf numFmtId="1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190" fontId="46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1" fillId="0" borderId="21" xfId="0" applyFont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190" fontId="38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 wrapText="1"/>
      <protection/>
    </xf>
    <xf numFmtId="190" fontId="38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2" fontId="41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right"/>
      <protection/>
    </xf>
    <xf numFmtId="49" fontId="39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38" fillId="0" borderId="20" xfId="0" applyFont="1" applyBorder="1" applyAlignment="1" applyProtection="1">
      <alignment horizontal="left" wrapText="1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left"/>
    </xf>
    <xf numFmtId="0" fontId="5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/>
    </xf>
    <xf numFmtId="49" fontId="37" fillId="0" borderId="0" xfId="0" applyNumberFormat="1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11" fillId="0" borderId="12" xfId="0" applyFont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center"/>
      <protection locked="0"/>
    </xf>
    <xf numFmtId="4" fontId="38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wrapText="1"/>
    </xf>
    <xf numFmtId="0" fontId="51" fillId="0" borderId="12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2" fillId="0" borderId="25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view="pageBreakPreview" zoomScale="75" zoomScaleNormal="75" zoomScaleSheetLayoutView="75" zoomScalePageLayoutView="0" workbookViewId="0" topLeftCell="A51">
      <selection activeCell="C64" sqref="C64:M64"/>
    </sheetView>
  </sheetViews>
  <sheetFormatPr defaultColWidth="9.00390625" defaultRowHeight="12.75"/>
  <cols>
    <col min="1" max="1" width="7.25390625" style="1" customWidth="1"/>
    <col min="2" max="2" width="13.125" style="1" customWidth="1"/>
    <col min="3" max="3" width="11.75390625" style="1" customWidth="1"/>
    <col min="4" max="4" width="26.375" style="1" customWidth="1"/>
    <col min="5" max="5" width="13.875" style="1" customWidth="1"/>
    <col min="6" max="6" width="14.25390625" style="1" customWidth="1"/>
    <col min="7" max="7" width="15.00390625" style="1" customWidth="1"/>
    <col min="8" max="8" width="19.75390625" style="1" customWidth="1"/>
    <col min="9" max="9" width="13.25390625" style="1" customWidth="1"/>
    <col min="10" max="10" width="14.00390625" style="1" customWidth="1"/>
    <col min="11" max="11" width="13.125" style="1" customWidth="1"/>
    <col min="12" max="12" width="10.25390625" style="1" customWidth="1"/>
    <col min="13" max="13" width="12.375" style="1" customWidth="1"/>
    <col min="14" max="14" width="11.625" style="1" customWidth="1"/>
    <col min="15" max="15" width="0.37109375" style="1" hidden="1" customWidth="1"/>
    <col min="16" max="16" width="1.25" style="1" customWidth="1"/>
    <col min="17" max="17" width="3.375" style="1" customWidth="1"/>
    <col min="18" max="16384" width="9.125" style="1" customWidth="1"/>
  </cols>
  <sheetData>
    <row r="1" spans="11:15" ht="16.5">
      <c r="K1" s="150" t="s">
        <v>0</v>
      </c>
      <c r="L1" s="150"/>
      <c r="M1" s="150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51" t="s">
        <v>2</v>
      </c>
      <c r="L3" s="151"/>
      <c r="M3" s="151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4" ht="27" customHeight="1">
      <c r="A6" s="34"/>
      <c r="B6" s="34"/>
      <c r="C6" s="34"/>
      <c r="D6" s="35"/>
      <c r="E6" s="35"/>
      <c r="F6" s="35"/>
      <c r="G6" s="35"/>
      <c r="H6" s="36" t="s">
        <v>3</v>
      </c>
      <c r="I6" s="35"/>
      <c r="J6" s="35"/>
      <c r="K6" s="37"/>
      <c r="L6" s="36"/>
      <c r="M6" s="34"/>
      <c r="N6" s="34"/>
    </row>
    <row r="7" spans="1:14" ht="32.25" customHeight="1">
      <c r="A7" s="152" t="s">
        <v>4</v>
      </c>
      <c r="B7" s="152"/>
      <c r="C7" s="152"/>
      <c r="D7" s="152"/>
      <c r="E7" s="152"/>
      <c r="F7" s="152"/>
      <c r="G7" s="152"/>
      <c r="H7" s="152"/>
      <c r="I7" s="152"/>
      <c r="J7" s="152"/>
      <c r="K7" s="38" t="s">
        <v>5</v>
      </c>
      <c r="L7" s="39" t="s">
        <v>6</v>
      </c>
      <c r="M7" s="171" t="s">
        <v>77</v>
      </c>
      <c r="N7" s="171"/>
    </row>
    <row r="8" spans="1:14" ht="69.75" customHeight="1">
      <c r="A8" s="40" t="s">
        <v>7</v>
      </c>
      <c r="B8" s="96" t="s">
        <v>79</v>
      </c>
      <c r="C8" s="41"/>
      <c r="D8" s="156" t="s">
        <v>78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4" ht="20.25" customHeight="1">
      <c r="A9" s="14"/>
      <c r="B9" s="93" t="s">
        <v>8</v>
      </c>
      <c r="C9" s="94"/>
      <c r="D9" s="128" t="s">
        <v>9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ht="38.25" customHeight="1">
      <c r="A10" s="42" t="s">
        <v>10</v>
      </c>
      <c r="B10" s="97" t="s">
        <v>80</v>
      </c>
      <c r="C10" s="43"/>
      <c r="D10" s="156" t="s">
        <v>78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25.5" customHeight="1">
      <c r="A11" s="14"/>
      <c r="B11" s="95" t="s">
        <v>8</v>
      </c>
      <c r="C11" s="95"/>
      <c r="D11" s="128" t="s">
        <v>11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ht="63.75" customHeight="1">
      <c r="A12" s="42" t="s">
        <v>12</v>
      </c>
      <c r="B12" s="97" t="s">
        <v>89</v>
      </c>
      <c r="C12" s="153" t="s">
        <v>90</v>
      </c>
      <c r="D12" s="153"/>
      <c r="E12" s="155" t="s">
        <v>91</v>
      </c>
      <c r="F12" s="155"/>
      <c r="G12" s="155"/>
      <c r="H12" s="155"/>
      <c r="I12" s="155"/>
      <c r="J12" s="155"/>
      <c r="K12" s="155"/>
      <c r="L12" s="155"/>
      <c r="M12" s="155"/>
      <c r="N12" s="155"/>
    </row>
    <row r="13" spans="1:14" ht="20.25" customHeight="1">
      <c r="A13" s="14"/>
      <c r="B13" s="95" t="s">
        <v>8</v>
      </c>
      <c r="C13" s="154" t="s">
        <v>13</v>
      </c>
      <c r="D13" s="154"/>
      <c r="E13" s="128" t="s">
        <v>14</v>
      </c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2" ht="52.5" customHeight="1">
      <c r="A14" s="44" t="s">
        <v>15</v>
      </c>
      <c r="B14" s="130" t="s">
        <v>16</v>
      </c>
      <c r="C14" s="130"/>
      <c r="D14" s="130"/>
      <c r="E14" s="130"/>
      <c r="F14" s="130"/>
      <c r="G14" s="130"/>
      <c r="H14" s="130"/>
      <c r="I14" s="130"/>
      <c r="J14" s="7"/>
      <c r="K14" s="7"/>
      <c r="L14" s="7"/>
    </row>
    <row r="15" spans="1:12" ht="38.25" customHeight="1">
      <c r="A15" s="6"/>
      <c r="B15" s="6"/>
      <c r="C15" s="6"/>
      <c r="D15" s="139"/>
      <c r="E15" s="139"/>
      <c r="F15" s="140"/>
      <c r="G15" s="140"/>
      <c r="H15" s="140"/>
      <c r="I15" s="140"/>
      <c r="J15" s="139"/>
      <c r="K15" s="139"/>
      <c r="L15" s="8" t="s">
        <v>17</v>
      </c>
    </row>
    <row r="16" spans="1:13" ht="48.75" customHeight="1">
      <c r="A16" s="137" t="s">
        <v>18</v>
      </c>
      <c r="B16" s="137"/>
      <c r="C16" s="137"/>
      <c r="D16" s="137"/>
      <c r="E16" s="137"/>
      <c r="F16" s="132" t="s">
        <v>59</v>
      </c>
      <c r="G16" s="133"/>
      <c r="H16" s="133"/>
      <c r="I16" s="133"/>
      <c r="J16" s="137" t="s">
        <v>19</v>
      </c>
      <c r="K16" s="137"/>
      <c r="L16" s="137"/>
      <c r="M16" s="137"/>
    </row>
    <row r="17" spans="1:13" ht="60.75" customHeight="1">
      <c r="A17" s="141" t="s">
        <v>20</v>
      </c>
      <c r="B17" s="141"/>
      <c r="C17" s="141" t="s">
        <v>21</v>
      </c>
      <c r="D17" s="141"/>
      <c r="E17" s="46" t="s">
        <v>22</v>
      </c>
      <c r="F17" s="134" t="s">
        <v>20</v>
      </c>
      <c r="G17" s="135"/>
      <c r="H17" s="47" t="s">
        <v>21</v>
      </c>
      <c r="I17" s="47" t="s">
        <v>22</v>
      </c>
      <c r="J17" s="48" t="s">
        <v>20</v>
      </c>
      <c r="K17" s="141" t="s">
        <v>21</v>
      </c>
      <c r="L17" s="141"/>
      <c r="M17" s="49" t="s">
        <v>22</v>
      </c>
    </row>
    <row r="18" spans="1:13" ht="36.75" customHeight="1">
      <c r="A18" s="143">
        <v>1</v>
      </c>
      <c r="B18" s="144"/>
      <c r="C18" s="143">
        <v>2</v>
      </c>
      <c r="D18" s="144"/>
      <c r="E18" s="55">
        <v>3</v>
      </c>
      <c r="F18" s="147">
        <v>4</v>
      </c>
      <c r="G18" s="147"/>
      <c r="H18" s="56">
        <v>5</v>
      </c>
      <c r="I18" s="57">
        <v>6</v>
      </c>
      <c r="J18" s="58">
        <v>7</v>
      </c>
      <c r="K18" s="143">
        <v>8</v>
      </c>
      <c r="L18" s="144"/>
      <c r="M18" s="59">
        <v>9</v>
      </c>
    </row>
    <row r="19" spans="1:13" ht="46.5" customHeight="1">
      <c r="A19" s="138">
        <v>326.3</v>
      </c>
      <c r="B19" s="138"/>
      <c r="C19" s="138">
        <v>0</v>
      </c>
      <c r="D19" s="138"/>
      <c r="E19" s="50">
        <f>A19+C19</f>
        <v>326.3</v>
      </c>
      <c r="F19" s="136">
        <v>263.4</v>
      </c>
      <c r="G19" s="136"/>
      <c r="H19" s="51">
        <v>0</v>
      </c>
      <c r="I19" s="52">
        <v>0</v>
      </c>
      <c r="J19" s="53">
        <f>F19-A19</f>
        <v>-62.900000000000034</v>
      </c>
      <c r="K19" s="142">
        <v>0</v>
      </c>
      <c r="L19" s="142"/>
      <c r="M19" s="54">
        <f>J19+K19</f>
        <v>-62.900000000000034</v>
      </c>
    </row>
    <row r="20" spans="1:13" ht="35.25" customHeight="1">
      <c r="A20" s="44" t="s">
        <v>23</v>
      </c>
      <c r="B20" s="130" t="s">
        <v>24</v>
      </c>
      <c r="C20" s="130"/>
      <c r="D20" s="130"/>
      <c r="E20" s="130"/>
      <c r="F20" s="130"/>
      <c r="G20" s="130"/>
      <c r="H20" s="130"/>
      <c r="I20" s="130"/>
      <c r="J20" s="130"/>
      <c r="K20" s="7"/>
      <c r="L20" s="7"/>
      <c r="M20" s="7"/>
    </row>
    <row r="21" spans="1:13" ht="17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8" t="s">
        <v>17</v>
      </c>
    </row>
    <row r="22" spans="1:14" ht="55.5" customHeight="1">
      <c r="A22" s="131" t="s">
        <v>25</v>
      </c>
      <c r="B22" s="131" t="s">
        <v>26</v>
      </c>
      <c r="C22" s="131" t="s">
        <v>27</v>
      </c>
      <c r="D22" s="131" t="s">
        <v>60</v>
      </c>
      <c r="E22" s="131" t="s">
        <v>28</v>
      </c>
      <c r="F22" s="131"/>
      <c r="G22" s="131"/>
      <c r="H22" s="131" t="s">
        <v>29</v>
      </c>
      <c r="I22" s="131"/>
      <c r="J22" s="131"/>
      <c r="K22" s="131" t="s">
        <v>19</v>
      </c>
      <c r="L22" s="131"/>
      <c r="M22" s="131"/>
      <c r="N22" s="170" t="s">
        <v>73</v>
      </c>
    </row>
    <row r="23" spans="1:14" ht="62.25" customHeight="1">
      <c r="A23" s="131"/>
      <c r="B23" s="131"/>
      <c r="C23" s="131"/>
      <c r="D23" s="131"/>
      <c r="E23" s="32" t="s">
        <v>20</v>
      </c>
      <c r="F23" s="32" t="s">
        <v>21</v>
      </c>
      <c r="G23" s="32" t="s">
        <v>22</v>
      </c>
      <c r="H23" s="32" t="s">
        <v>20</v>
      </c>
      <c r="I23" s="32" t="s">
        <v>21</v>
      </c>
      <c r="J23" s="32" t="s">
        <v>22</v>
      </c>
      <c r="K23" s="32" t="s">
        <v>20</v>
      </c>
      <c r="L23" s="32" t="s">
        <v>21</v>
      </c>
      <c r="M23" s="32" t="s">
        <v>22</v>
      </c>
      <c r="N23" s="170"/>
    </row>
    <row r="24" spans="1:14" ht="27.75" customHeight="1">
      <c r="A24" s="32">
        <v>1</v>
      </c>
      <c r="B24" s="32">
        <v>2</v>
      </c>
      <c r="C24" s="67" t="s">
        <v>72</v>
      </c>
      <c r="D24" s="32">
        <v>4</v>
      </c>
      <c r="E24" s="32">
        <v>5</v>
      </c>
      <c r="F24" s="32">
        <v>6</v>
      </c>
      <c r="G24" s="32">
        <v>7</v>
      </c>
      <c r="H24" s="32">
        <v>8</v>
      </c>
      <c r="I24" s="32">
        <v>9</v>
      </c>
      <c r="J24" s="32">
        <v>10</v>
      </c>
      <c r="K24" s="32">
        <v>11</v>
      </c>
      <c r="L24" s="32">
        <v>12</v>
      </c>
      <c r="M24" s="32">
        <v>13</v>
      </c>
      <c r="N24" s="32">
        <v>14</v>
      </c>
    </row>
    <row r="25" spans="1:14" ht="327.75" customHeight="1">
      <c r="A25" s="45">
        <v>1</v>
      </c>
      <c r="B25" s="68" t="s">
        <v>89</v>
      </c>
      <c r="C25" s="68" t="s">
        <v>90</v>
      </c>
      <c r="D25" s="173" t="s">
        <v>92</v>
      </c>
      <c r="E25" s="174">
        <v>326.3</v>
      </c>
      <c r="F25" s="88">
        <v>0</v>
      </c>
      <c r="G25" s="88">
        <f>E25+F25</f>
        <v>326.3</v>
      </c>
      <c r="H25" s="88">
        <v>263.4</v>
      </c>
      <c r="I25" s="88">
        <v>0</v>
      </c>
      <c r="J25" s="88">
        <f>H25+I25</f>
        <v>263.4</v>
      </c>
      <c r="K25" s="88">
        <f>H25-E25</f>
        <v>-62.900000000000034</v>
      </c>
      <c r="L25" s="88">
        <v>0</v>
      </c>
      <c r="M25" s="88">
        <f>K25+L25</f>
        <v>-62.900000000000034</v>
      </c>
      <c r="N25" s="175" t="s">
        <v>93</v>
      </c>
    </row>
    <row r="26" spans="1:14" ht="0.75" customHeight="1" hidden="1">
      <c r="A26" s="66"/>
      <c r="B26" s="66"/>
      <c r="C26" s="66"/>
      <c r="D26" s="69" t="s">
        <v>54</v>
      </c>
      <c r="E26" s="90"/>
      <c r="F26" s="90"/>
      <c r="G26" s="91"/>
      <c r="H26" s="90"/>
      <c r="I26" s="90"/>
      <c r="J26" s="91" t="s">
        <v>64</v>
      </c>
      <c r="K26" s="91"/>
      <c r="L26" s="91"/>
      <c r="M26" s="91"/>
      <c r="N26" s="89"/>
    </row>
    <row r="27" spans="1:14" ht="33.75" customHeight="1">
      <c r="A27" s="66"/>
      <c r="B27" s="66"/>
      <c r="C27" s="66"/>
      <c r="D27" s="71" t="s">
        <v>36</v>
      </c>
      <c r="E27" s="92">
        <f>E25</f>
        <v>326.3</v>
      </c>
      <c r="F27" s="92">
        <f aca="true" t="shared" si="0" ref="F27:M27">F25</f>
        <v>0</v>
      </c>
      <c r="G27" s="92">
        <f t="shared" si="0"/>
        <v>326.3</v>
      </c>
      <c r="H27" s="92">
        <f t="shared" si="0"/>
        <v>263.4</v>
      </c>
      <c r="I27" s="92">
        <f t="shared" si="0"/>
        <v>0</v>
      </c>
      <c r="J27" s="92">
        <f t="shared" si="0"/>
        <v>263.4</v>
      </c>
      <c r="K27" s="92">
        <f t="shared" si="0"/>
        <v>-62.900000000000034</v>
      </c>
      <c r="L27" s="92">
        <f t="shared" si="0"/>
        <v>0</v>
      </c>
      <c r="M27" s="92">
        <f t="shared" si="0"/>
        <v>-62.900000000000034</v>
      </c>
      <c r="N27" s="89"/>
    </row>
    <row r="28" spans="1:13" ht="3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1:13" ht="33" customHeight="1">
      <c r="A29" s="60" t="s">
        <v>30</v>
      </c>
      <c r="B29" s="61" t="s">
        <v>31</v>
      </c>
      <c r="C29" s="62"/>
      <c r="D29" s="63"/>
      <c r="E29" s="64"/>
      <c r="F29" s="64"/>
      <c r="G29" s="64"/>
      <c r="H29" s="64"/>
      <c r="I29" s="65"/>
      <c r="J29" s="65"/>
      <c r="K29" s="7"/>
      <c r="L29" s="7"/>
      <c r="M29" s="7"/>
    </row>
    <row r="30" spans="1:13" ht="2.2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9" t="s">
        <v>17</v>
      </c>
    </row>
    <row r="31" spans="1:14" ht="40.5" customHeight="1">
      <c r="A31" s="129" t="s">
        <v>32</v>
      </c>
      <c r="B31" s="129"/>
      <c r="C31" s="129"/>
      <c r="D31" s="129"/>
      <c r="E31" s="129" t="s">
        <v>28</v>
      </c>
      <c r="F31" s="129"/>
      <c r="G31" s="129"/>
      <c r="H31" s="129" t="s">
        <v>33</v>
      </c>
      <c r="I31" s="129"/>
      <c r="J31" s="129"/>
      <c r="K31" s="129" t="s">
        <v>19</v>
      </c>
      <c r="L31" s="129"/>
      <c r="M31" s="129"/>
      <c r="N31" s="170" t="s">
        <v>73</v>
      </c>
    </row>
    <row r="32" spans="1:14" ht="45" customHeight="1">
      <c r="A32" s="129"/>
      <c r="B32" s="129"/>
      <c r="C32" s="129"/>
      <c r="D32" s="129"/>
      <c r="E32" s="33" t="s">
        <v>20</v>
      </c>
      <c r="F32" s="33" t="s">
        <v>21</v>
      </c>
      <c r="G32" s="33" t="s">
        <v>22</v>
      </c>
      <c r="H32" s="33" t="s">
        <v>20</v>
      </c>
      <c r="I32" s="33" t="s">
        <v>21</v>
      </c>
      <c r="J32" s="33" t="s">
        <v>22</v>
      </c>
      <c r="K32" s="33" t="s">
        <v>20</v>
      </c>
      <c r="L32" s="33" t="s">
        <v>21</v>
      </c>
      <c r="M32" s="33" t="s">
        <v>22</v>
      </c>
      <c r="N32" s="170"/>
    </row>
    <row r="33" spans="1:14" ht="13.5" customHeight="1">
      <c r="A33" s="146">
        <v>1</v>
      </c>
      <c r="B33" s="146"/>
      <c r="C33" s="146"/>
      <c r="D33" s="146"/>
      <c r="E33" s="72">
        <v>2</v>
      </c>
      <c r="F33" s="72">
        <v>3</v>
      </c>
      <c r="G33" s="72">
        <v>4</v>
      </c>
      <c r="H33" s="72">
        <v>5</v>
      </c>
      <c r="I33" s="72">
        <v>6</v>
      </c>
      <c r="J33" s="72">
        <v>7</v>
      </c>
      <c r="K33" s="72">
        <v>8</v>
      </c>
      <c r="L33" s="72">
        <v>9</v>
      </c>
      <c r="M33" s="72">
        <v>10</v>
      </c>
      <c r="N33" s="72">
        <v>11</v>
      </c>
    </row>
    <row r="34" spans="1:14" ht="26.25" customHeight="1">
      <c r="A34" s="145" t="s">
        <v>34</v>
      </c>
      <c r="B34" s="145"/>
      <c r="C34" s="145"/>
      <c r="D34" s="145"/>
      <c r="E34" s="73"/>
      <c r="F34" s="73"/>
      <c r="G34" s="74"/>
      <c r="H34" s="75"/>
      <c r="I34" s="75"/>
      <c r="J34" s="74"/>
      <c r="K34" s="74"/>
      <c r="L34" s="74"/>
      <c r="M34" s="76"/>
      <c r="N34" s="24"/>
    </row>
    <row r="35" spans="1:14" ht="16.5">
      <c r="A35" s="160" t="s">
        <v>36</v>
      </c>
      <c r="B35" s="160"/>
      <c r="C35" s="160"/>
      <c r="D35" s="160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ht="8.25" customHeight="1"/>
    <row r="37" spans="1:12" ht="29.25" customHeight="1">
      <c r="A37" s="77" t="s">
        <v>37</v>
      </c>
      <c r="B37" s="78"/>
      <c r="C37" s="78"/>
      <c r="D37" s="78"/>
      <c r="E37" s="41"/>
      <c r="F37" s="41"/>
      <c r="G37" s="41"/>
      <c r="H37" s="10"/>
      <c r="I37" s="10"/>
      <c r="J37" s="10"/>
      <c r="K37" s="10"/>
      <c r="L37" s="10"/>
    </row>
    <row r="38" spans="1:12" ht="2.25" customHeight="1" hidden="1">
      <c r="A38" s="79"/>
      <c r="B38" s="79"/>
      <c r="C38" s="79"/>
      <c r="D38" s="79"/>
      <c r="E38" s="41"/>
      <c r="F38" s="41"/>
      <c r="G38" s="41"/>
      <c r="H38" s="10"/>
      <c r="I38" s="10"/>
      <c r="J38" s="10"/>
      <c r="K38" s="10"/>
      <c r="L38" s="10"/>
    </row>
    <row r="39" spans="1:12" ht="4.5" customHeight="1" hidden="1">
      <c r="A39" s="157"/>
      <c r="B39" s="157"/>
      <c r="C39" s="157"/>
      <c r="D39" s="157"/>
      <c r="E39" s="11"/>
      <c r="F39" s="11"/>
      <c r="G39" s="11"/>
      <c r="H39" s="11"/>
      <c r="I39" s="11"/>
      <c r="J39" s="11"/>
      <c r="K39" s="11"/>
      <c r="L39" s="11"/>
    </row>
    <row r="40" spans="1:13" ht="12.75" customHeight="1">
      <c r="A40" s="158" t="s">
        <v>38</v>
      </c>
      <c r="B40" s="159" t="s">
        <v>26</v>
      </c>
      <c r="C40" s="158" t="s">
        <v>39</v>
      </c>
      <c r="D40" s="158"/>
      <c r="E40" s="158" t="s">
        <v>40</v>
      </c>
      <c r="F40" s="158" t="s">
        <v>41</v>
      </c>
      <c r="G40" s="158"/>
      <c r="H40" s="125" t="s">
        <v>42</v>
      </c>
      <c r="I40" s="125"/>
      <c r="J40" s="125" t="s">
        <v>74</v>
      </c>
      <c r="K40" s="125"/>
      <c r="L40" s="127" t="s">
        <v>43</v>
      </c>
      <c r="M40" s="127"/>
    </row>
    <row r="41" spans="1:13" ht="42.75" customHeight="1">
      <c r="A41" s="158"/>
      <c r="B41" s="159"/>
      <c r="C41" s="158"/>
      <c r="D41" s="158"/>
      <c r="E41" s="158"/>
      <c r="F41" s="158"/>
      <c r="G41" s="158"/>
      <c r="H41" s="125"/>
      <c r="I41" s="125"/>
      <c r="J41" s="125"/>
      <c r="K41" s="125"/>
      <c r="L41" s="127"/>
      <c r="M41" s="127"/>
    </row>
    <row r="42" spans="1:13" ht="18.75" customHeight="1">
      <c r="A42" s="70">
        <v>1</v>
      </c>
      <c r="B42" s="70">
        <v>2</v>
      </c>
      <c r="C42" s="158">
        <v>3</v>
      </c>
      <c r="D42" s="158"/>
      <c r="E42" s="70">
        <v>4</v>
      </c>
      <c r="F42" s="158">
        <v>5</v>
      </c>
      <c r="G42" s="158"/>
      <c r="H42" s="164">
        <v>6</v>
      </c>
      <c r="I42" s="164"/>
      <c r="J42" s="125">
        <v>7</v>
      </c>
      <c r="K42" s="125"/>
      <c r="L42" s="127">
        <v>8</v>
      </c>
      <c r="M42" s="127"/>
    </row>
    <row r="43" spans="1:13" ht="44.25" customHeight="1">
      <c r="A43" s="70"/>
      <c r="B43" s="98" t="s">
        <v>89</v>
      </c>
      <c r="C43" s="105" t="s">
        <v>94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  <row r="44" spans="1:13" ht="36.75" customHeight="1">
      <c r="A44" s="81">
        <v>1</v>
      </c>
      <c r="B44" s="80"/>
      <c r="C44" s="106" t="s">
        <v>53</v>
      </c>
      <c r="D44" s="106"/>
      <c r="E44" s="82"/>
      <c r="F44" s="116"/>
      <c r="G44" s="116"/>
      <c r="H44" s="109"/>
      <c r="I44" s="109"/>
      <c r="J44" s="110"/>
      <c r="K44" s="110"/>
      <c r="L44" s="110"/>
      <c r="M44" s="110"/>
    </row>
    <row r="45" spans="1:13" ht="224.25" customHeight="1">
      <c r="A45" s="81"/>
      <c r="B45" s="80"/>
      <c r="C45" s="176" t="s">
        <v>95</v>
      </c>
      <c r="D45" s="176"/>
      <c r="E45" s="180" t="s">
        <v>81</v>
      </c>
      <c r="F45" s="177" t="s">
        <v>96</v>
      </c>
      <c r="G45" s="177"/>
      <c r="H45" s="179">
        <v>326270</v>
      </c>
      <c r="I45" s="179"/>
      <c r="J45" s="178">
        <v>263441.93</v>
      </c>
      <c r="K45" s="178"/>
      <c r="L45" s="178">
        <f>J45-H45</f>
        <v>-62828.07000000001</v>
      </c>
      <c r="M45" s="178"/>
    </row>
    <row r="46" spans="1:13" ht="22.5" customHeight="1">
      <c r="A46" s="184" t="s">
        <v>101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6"/>
    </row>
    <row r="47" spans="1:14" ht="38.25" customHeight="1">
      <c r="A47" s="81">
        <v>2</v>
      </c>
      <c r="B47" s="80"/>
      <c r="C47" s="106" t="s">
        <v>65</v>
      </c>
      <c r="D47" s="106"/>
      <c r="E47" s="83"/>
      <c r="F47" s="107"/>
      <c r="G47" s="107"/>
      <c r="H47" s="126"/>
      <c r="I47" s="126"/>
      <c r="J47" s="126"/>
      <c r="K47" s="126"/>
      <c r="L47" s="126"/>
      <c r="M47" s="126"/>
      <c r="N47" s="34"/>
    </row>
    <row r="48" spans="1:14" ht="80.25" customHeight="1">
      <c r="A48" s="81"/>
      <c r="B48" s="80"/>
      <c r="C48" s="181" t="s">
        <v>97</v>
      </c>
      <c r="D48" s="181"/>
      <c r="E48" s="182" t="s">
        <v>82</v>
      </c>
      <c r="F48" s="183" t="s">
        <v>98</v>
      </c>
      <c r="G48" s="183"/>
      <c r="H48" s="119">
        <v>84</v>
      </c>
      <c r="I48" s="119"/>
      <c r="J48" s="119">
        <v>60</v>
      </c>
      <c r="K48" s="119"/>
      <c r="L48" s="119">
        <f>J48-H48</f>
        <v>-24</v>
      </c>
      <c r="M48" s="119"/>
      <c r="N48" s="34"/>
    </row>
    <row r="49" spans="1:14" ht="21" customHeight="1">
      <c r="A49" s="172" t="s">
        <v>102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34"/>
    </row>
    <row r="50" spans="1:14" ht="27.75" customHeight="1">
      <c r="A50" s="81">
        <v>3</v>
      </c>
      <c r="B50" s="80"/>
      <c r="C50" s="106" t="s">
        <v>66</v>
      </c>
      <c r="D50" s="106"/>
      <c r="E50" s="83"/>
      <c r="F50" s="107"/>
      <c r="G50" s="107"/>
      <c r="H50" s="108"/>
      <c r="I50" s="108"/>
      <c r="J50" s="108"/>
      <c r="K50" s="108"/>
      <c r="L50" s="108"/>
      <c r="M50" s="108"/>
      <c r="N50" s="34"/>
    </row>
    <row r="51" spans="1:14" ht="99" customHeight="1">
      <c r="A51" s="81"/>
      <c r="B51" s="80"/>
      <c r="C51" s="190" t="s">
        <v>100</v>
      </c>
      <c r="D51" s="190"/>
      <c r="E51" s="104"/>
      <c r="F51" s="114" t="s">
        <v>67</v>
      </c>
      <c r="G51" s="114"/>
      <c r="H51" s="115">
        <f>H45/H48/12</f>
        <v>323.68055555555554</v>
      </c>
      <c r="I51" s="115"/>
      <c r="J51" s="115">
        <f>J45/J48/12</f>
        <v>365.89156944444443</v>
      </c>
      <c r="K51" s="115"/>
      <c r="L51" s="115">
        <f>J51-H51</f>
        <v>42.211013888888886</v>
      </c>
      <c r="M51" s="115"/>
      <c r="N51" s="34"/>
    </row>
    <row r="52" spans="1:13" ht="19.5" hidden="1">
      <c r="A52" s="81"/>
      <c r="B52" s="80"/>
      <c r="C52" s="112"/>
      <c r="D52" s="112"/>
      <c r="E52" s="83"/>
      <c r="F52" s="116"/>
      <c r="G52" s="116"/>
      <c r="H52" s="109"/>
      <c r="I52" s="109"/>
      <c r="J52" s="110"/>
      <c r="K52" s="110"/>
      <c r="L52" s="110"/>
      <c r="M52" s="110"/>
    </row>
    <row r="53" spans="1:13" ht="18.75" hidden="1">
      <c r="A53" s="81">
        <v>2</v>
      </c>
      <c r="B53" s="80"/>
      <c r="C53" s="122"/>
      <c r="D53" s="122"/>
      <c r="E53" s="83"/>
      <c r="F53" s="116"/>
      <c r="G53" s="116"/>
      <c r="H53" s="109"/>
      <c r="I53" s="109"/>
      <c r="J53" s="110"/>
      <c r="K53" s="110"/>
      <c r="L53" s="110"/>
      <c r="M53" s="110"/>
    </row>
    <row r="54" spans="1:13" ht="51" customHeight="1" hidden="1">
      <c r="A54" s="81"/>
      <c r="B54" s="84"/>
      <c r="C54" s="111"/>
      <c r="D54" s="121"/>
      <c r="E54" s="83"/>
      <c r="F54" s="107"/>
      <c r="G54" s="107"/>
      <c r="H54" s="109"/>
      <c r="I54" s="109"/>
      <c r="J54" s="124"/>
      <c r="K54" s="124"/>
      <c r="L54" s="110"/>
      <c r="M54" s="110"/>
    </row>
    <row r="55" spans="1:13" ht="19.5" hidden="1">
      <c r="A55" s="81"/>
      <c r="B55" s="84"/>
      <c r="C55" s="112"/>
      <c r="D55" s="112"/>
      <c r="E55" s="83"/>
      <c r="F55" s="116"/>
      <c r="G55" s="116"/>
      <c r="H55" s="109"/>
      <c r="I55" s="109"/>
      <c r="J55" s="110"/>
      <c r="K55" s="110"/>
      <c r="L55" s="110"/>
      <c r="M55" s="110"/>
    </row>
    <row r="56" spans="1:13" ht="19.5" hidden="1">
      <c r="A56" s="81"/>
      <c r="B56" s="84"/>
      <c r="C56" s="111"/>
      <c r="D56" s="112"/>
      <c r="E56" s="112"/>
      <c r="F56" s="112"/>
      <c r="G56" s="112"/>
      <c r="H56" s="112"/>
      <c r="I56" s="112"/>
      <c r="J56" s="112"/>
      <c r="K56" s="112"/>
      <c r="L56" s="112"/>
      <c r="M56" s="112"/>
    </row>
    <row r="57" spans="1:13" ht="19.5" hidden="1">
      <c r="A57" s="81">
        <v>3</v>
      </c>
      <c r="B57" s="84"/>
      <c r="C57" s="122"/>
      <c r="D57" s="122"/>
      <c r="E57" s="83"/>
      <c r="F57" s="116"/>
      <c r="G57" s="116"/>
      <c r="H57" s="109"/>
      <c r="I57" s="109"/>
      <c r="J57" s="110"/>
      <c r="K57" s="110"/>
      <c r="L57" s="110"/>
      <c r="M57" s="110"/>
    </row>
    <row r="58" spans="1:13" ht="83.25" customHeight="1" hidden="1">
      <c r="A58" s="81"/>
      <c r="B58" s="84"/>
      <c r="C58" s="111"/>
      <c r="D58" s="121"/>
      <c r="E58" s="83"/>
      <c r="F58" s="116"/>
      <c r="G58" s="116"/>
      <c r="H58" s="123"/>
      <c r="I58" s="123"/>
      <c r="J58" s="110"/>
      <c r="K58" s="110"/>
      <c r="L58" s="110"/>
      <c r="M58" s="110"/>
    </row>
    <row r="59" spans="1:13" ht="19.5" hidden="1">
      <c r="A59" s="81"/>
      <c r="B59" s="84"/>
      <c r="C59" s="112"/>
      <c r="D59" s="112"/>
      <c r="E59" s="83"/>
      <c r="F59" s="116"/>
      <c r="G59" s="116"/>
      <c r="H59" s="109"/>
      <c r="I59" s="109"/>
      <c r="J59" s="110"/>
      <c r="K59" s="110"/>
      <c r="L59" s="110"/>
      <c r="M59" s="110"/>
    </row>
    <row r="60" spans="1:13" ht="19.5" hidden="1">
      <c r="A60" s="81">
        <v>4</v>
      </c>
      <c r="B60" s="84"/>
      <c r="C60" s="111"/>
      <c r="D60" s="112"/>
      <c r="E60" s="112"/>
      <c r="F60" s="112"/>
      <c r="G60" s="112"/>
      <c r="H60" s="112"/>
      <c r="I60" s="112"/>
      <c r="J60" s="112"/>
      <c r="K60" s="112"/>
      <c r="L60" s="112"/>
      <c r="M60" s="112"/>
    </row>
    <row r="61" spans="1:13" ht="24" customHeight="1">
      <c r="A61" s="187" t="s">
        <v>103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9"/>
    </row>
    <row r="62" spans="1:13" ht="21.75" customHeight="1">
      <c r="A62" s="81">
        <v>4</v>
      </c>
      <c r="B62" s="84"/>
      <c r="C62" s="120" t="s">
        <v>55</v>
      </c>
      <c r="D62" s="120"/>
      <c r="E62" s="83"/>
      <c r="F62" s="116"/>
      <c r="G62" s="116"/>
      <c r="H62" s="109"/>
      <c r="I62" s="109"/>
      <c r="J62" s="110"/>
      <c r="K62" s="110"/>
      <c r="L62" s="110"/>
      <c r="M62" s="110"/>
    </row>
    <row r="63" spans="1:13" ht="63" customHeight="1">
      <c r="A63" s="81"/>
      <c r="B63" s="84"/>
      <c r="C63" s="113" t="s">
        <v>99</v>
      </c>
      <c r="D63" s="113"/>
      <c r="E63" s="99" t="s">
        <v>62</v>
      </c>
      <c r="F63" s="114" t="s">
        <v>67</v>
      </c>
      <c r="G63" s="114"/>
      <c r="H63" s="119">
        <v>100</v>
      </c>
      <c r="I63" s="119"/>
      <c r="J63" s="119">
        <v>100</v>
      </c>
      <c r="K63" s="119"/>
      <c r="L63" s="119">
        <v>0</v>
      </c>
      <c r="M63" s="119"/>
    </row>
    <row r="64" spans="1:13" ht="13.5" customHeight="1">
      <c r="A64" s="81"/>
      <c r="B64" s="84"/>
      <c r="C64" s="117" t="s">
        <v>76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</row>
    <row r="65" spans="1:13" ht="17.25" customHeight="1">
      <c r="A65" s="81"/>
      <c r="B65" s="84"/>
      <c r="C65" s="165" t="s">
        <v>75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</row>
    <row r="66" spans="1:12" ht="0.75" customHeight="1">
      <c r="A66" s="169"/>
      <c r="B66" s="169"/>
      <c r="C66" s="169"/>
      <c r="D66" s="169"/>
      <c r="E66" s="169"/>
      <c r="F66" s="169"/>
      <c r="G66" s="169"/>
      <c r="H66" s="12"/>
      <c r="I66" s="12"/>
      <c r="J66" s="12"/>
      <c r="K66" s="12"/>
      <c r="L66" s="12"/>
    </row>
    <row r="67" spans="1:15" s="13" customFormat="1" ht="12.75" customHeight="1">
      <c r="A67" s="163" t="s">
        <v>71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</row>
    <row r="68" spans="1:15" s="13" customFormat="1" ht="9.75" customHeight="1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</row>
    <row r="69" spans="1:15" s="13" customFormat="1" ht="19.5" customHeight="1">
      <c r="A69" s="1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 t="s">
        <v>17</v>
      </c>
      <c r="O69" s="18"/>
    </row>
    <row r="70" spans="1:15" s="13" customFormat="1" ht="37.5" customHeight="1">
      <c r="A70" s="162" t="s">
        <v>44</v>
      </c>
      <c r="B70" s="162" t="s">
        <v>45</v>
      </c>
      <c r="C70" s="162" t="s">
        <v>26</v>
      </c>
      <c r="D70" s="162" t="s">
        <v>46</v>
      </c>
      <c r="E70" s="162"/>
      <c r="F70" s="162"/>
      <c r="G70" s="162" t="s">
        <v>56</v>
      </c>
      <c r="H70" s="162"/>
      <c r="I70" s="162"/>
      <c r="J70" s="162" t="s">
        <v>57</v>
      </c>
      <c r="K70" s="162"/>
      <c r="L70" s="162"/>
      <c r="M70" s="162" t="s">
        <v>58</v>
      </c>
      <c r="N70" s="162"/>
      <c r="O70" s="162"/>
    </row>
    <row r="71" spans="1:15" s="13" customFormat="1" ht="36" customHeight="1">
      <c r="A71" s="162"/>
      <c r="B71" s="162"/>
      <c r="C71" s="162"/>
      <c r="D71" s="100" t="s">
        <v>20</v>
      </c>
      <c r="E71" s="100" t="s">
        <v>21</v>
      </c>
      <c r="F71" s="100" t="s">
        <v>22</v>
      </c>
      <c r="G71" s="100" t="s">
        <v>20</v>
      </c>
      <c r="H71" s="100" t="s">
        <v>21</v>
      </c>
      <c r="I71" s="100" t="s">
        <v>22</v>
      </c>
      <c r="J71" s="100" t="s">
        <v>20</v>
      </c>
      <c r="K71" s="100" t="s">
        <v>21</v>
      </c>
      <c r="L71" s="100" t="s">
        <v>22</v>
      </c>
      <c r="M71" s="100" t="s">
        <v>20</v>
      </c>
      <c r="N71" s="100" t="s">
        <v>21</v>
      </c>
      <c r="O71" s="100" t="s">
        <v>22</v>
      </c>
    </row>
    <row r="72" spans="1:15" s="13" customFormat="1" ht="15.75" customHeight="1">
      <c r="A72" s="25">
        <v>1</v>
      </c>
      <c r="B72" s="28">
        <v>2</v>
      </c>
      <c r="C72" s="28" t="s">
        <v>12</v>
      </c>
      <c r="D72" s="25">
        <v>4</v>
      </c>
      <c r="E72" s="25">
        <v>5</v>
      </c>
      <c r="F72" s="25">
        <v>6</v>
      </c>
      <c r="G72" s="25">
        <v>7</v>
      </c>
      <c r="H72" s="25">
        <v>8</v>
      </c>
      <c r="I72" s="25">
        <v>9</v>
      </c>
      <c r="J72" s="25">
        <v>10</v>
      </c>
      <c r="K72" s="25">
        <v>11</v>
      </c>
      <c r="L72" s="25">
        <v>12</v>
      </c>
      <c r="M72" s="25">
        <v>13</v>
      </c>
      <c r="N72" s="25">
        <v>14</v>
      </c>
      <c r="O72" s="25">
        <v>15</v>
      </c>
    </row>
    <row r="73" spans="1:15" s="13" customFormat="1" ht="15.75" customHeight="1">
      <c r="A73" s="26"/>
      <c r="B73" s="85" t="s">
        <v>35</v>
      </c>
      <c r="C73" s="30"/>
      <c r="D73" s="27" t="s">
        <v>47</v>
      </c>
      <c r="E73" s="19" t="s">
        <v>47</v>
      </c>
      <c r="F73" s="19" t="s">
        <v>47</v>
      </c>
      <c r="G73" s="19" t="s">
        <v>47</v>
      </c>
      <c r="H73" s="19" t="s">
        <v>47</v>
      </c>
      <c r="I73" s="19" t="s">
        <v>47</v>
      </c>
      <c r="J73" s="19" t="s">
        <v>47</v>
      </c>
      <c r="K73" s="19" t="s">
        <v>47</v>
      </c>
      <c r="L73" s="19" t="s">
        <v>47</v>
      </c>
      <c r="M73" s="19" t="s">
        <v>47</v>
      </c>
      <c r="N73" s="19" t="s">
        <v>47</v>
      </c>
      <c r="O73" s="19" t="s">
        <v>47</v>
      </c>
    </row>
    <row r="74" spans="1:15" s="13" customFormat="1" ht="30" customHeight="1">
      <c r="A74" s="19"/>
      <c r="B74" s="86" t="s">
        <v>48</v>
      </c>
      <c r="C74" s="29"/>
      <c r="D74" s="19" t="s">
        <v>47</v>
      </c>
      <c r="E74" s="19"/>
      <c r="F74" s="19" t="s">
        <v>47</v>
      </c>
      <c r="G74" s="19" t="s">
        <v>47</v>
      </c>
      <c r="H74" s="19"/>
      <c r="I74" s="19" t="s">
        <v>47</v>
      </c>
      <c r="J74" s="19" t="s">
        <v>47</v>
      </c>
      <c r="K74" s="19"/>
      <c r="L74" s="19" t="s">
        <v>47</v>
      </c>
      <c r="M74" s="19" t="s">
        <v>47</v>
      </c>
      <c r="N74" s="19" t="s">
        <v>47</v>
      </c>
      <c r="O74" s="19" t="s">
        <v>47</v>
      </c>
    </row>
    <row r="75" spans="1:15" s="13" customFormat="1" ht="29.25" customHeight="1">
      <c r="A75" s="19"/>
      <c r="B75" s="87" t="s">
        <v>50</v>
      </c>
      <c r="C75" s="2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s="13" customFormat="1" ht="34.5" customHeight="1">
      <c r="A76" s="19"/>
      <c r="B76" s="101" t="s">
        <v>61</v>
      </c>
      <c r="C76" s="102"/>
      <c r="D76" s="103" t="s">
        <v>49</v>
      </c>
      <c r="E76" s="103" t="s">
        <v>47</v>
      </c>
      <c r="F76" s="103"/>
      <c r="G76" s="103" t="s">
        <v>49</v>
      </c>
      <c r="H76" s="103" t="s">
        <v>47</v>
      </c>
      <c r="I76" s="103" t="s">
        <v>47</v>
      </c>
      <c r="J76" s="103" t="s">
        <v>49</v>
      </c>
      <c r="K76" s="103" t="s">
        <v>47</v>
      </c>
      <c r="L76" s="103" t="s">
        <v>47</v>
      </c>
      <c r="M76" s="103" t="s">
        <v>49</v>
      </c>
      <c r="N76" s="103" t="s">
        <v>47</v>
      </c>
      <c r="O76" s="19" t="s">
        <v>47</v>
      </c>
    </row>
    <row r="77" spans="1:15" s="13" customFormat="1" ht="4.5" customHeight="1" hidden="1">
      <c r="A77" s="20"/>
      <c r="B77" s="20"/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s="13" customFormat="1" ht="13.5" customHeight="1">
      <c r="A78" s="161" t="s">
        <v>85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</row>
    <row r="79" spans="1:15" s="13" customFormat="1" ht="13.5" customHeight="1">
      <c r="A79" s="161" t="s">
        <v>86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</row>
    <row r="80" spans="1:15" s="13" customFormat="1" ht="12" customHeight="1">
      <c r="A80" s="161" t="s">
        <v>87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</row>
    <row r="81" spans="1:15" s="13" customFormat="1" ht="26.2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s="13" customFormat="1" ht="3.75" customHeight="1" hidden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s="13" customFormat="1" ht="17.25" customHeight="1">
      <c r="A83" s="167" t="s">
        <v>83</v>
      </c>
      <c r="B83" s="167"/>
      <c r="C83" s="167"/>
      <c r="D83" s="167"/>
      <c r="E83" s="167"/>
      <c r="F83" s="167"/>
      <c r="G83" s="167"/>
      <c r="H83" s="16"/>
      <c r="I83" s="16"/>
      <c r="J83" s="22"/>
      <c r="K83" s="22"/>
      <c r="L83" s="22"/>
      <c r="M83" s="22"/>
      <c r="N83" s="22"/>
      <c r="O83" s="22"/>
    </row>
    <row r="84" spans="1:15" ht="17.25" customHeight="1">
      <c r="A84" s="167" t="s">
        <v>68</v>
      </c>
      <c r="B84" s="167"/>
      <c r="C84" s="167"/>
      <c r="D84" s="167"/>
      <c r="E84" s="167"/>
      <c r="F84" s="167"/>
      <c r="G84" s="167"/>
      <c r="H84" s="166"/>
      <c r="I84" s="166"/>
      <c r="J84" s="22"/>
      <c r="K84" s="166" t="s">
        <v>84</v>
      </c>
      <c r="L84" s="166"/>
      <c r="M84" s="166"/>
      <c r="N84" s="166"/>
      <c r="O84" s="22"/>
    </row>
    <row r="85" spans="1:15" ht="16.5" customHeight="1">
      <c r="A85" s="16"/>
      <c r="B85" s="16"/>
      <c r="C85" s="16"/>
      <c r="D85" s="16"/>
      <c r="E85" s="16"/>
      <c r="F85" s="16"/>
      <c r="G85" s="16"/>
      <c r="H85" s="168" t="s">
        <v>51</v>
      </c>
      <c r="I85" s="168"/>
      <c r="J85" s="22"/>
      <c r="K85" s="168" t="s">
        <v>52</v>
      </c>
      <c r="L85" s="168"/>
      <c r="M85" s="168"/>
      <c r="N85" s="168"/>
      <c r="O85" s="22"/>
    </row>
    <row r="86" spans="1:15" ht="16.5" customHeight="1">
      <c r="A86" s="16"/>
      <c r="B86" s="16"/>
      <c r="C86" s="16"/>
      <c r="D86" s="16"/>
      <c r="E86" s="16"/>
      <c r="F86" s="16"/>
      <c r="G86" s="16"/>
      <c r="H86" s="16"/>
      <c r="I86" s="16"/>
      <c r="J86" s="22"/>
      <c r="K86" s="16"/>
      <c r="L86" s="16"/>
      <c r="M86" s="16"/>
      <c r="N86" s="16"/>
      <c r="O86" s="22"/>
    </row>
    <row r="87" spans="1:15" ht="18" customHeight="1">
      <c r="A87" s="167" t="s">
        <v>63</v>
      </c>
      <c r="B87" s="167"/>
      <c r="C87" s="167"/>
      <c r="D87" s="167"/>
      <c r="E87" s="167"/>
      <c r="F87" s="167"/>
      <c r="G87" s="167"/>
      <c r="H87" s="166"/>
      <c r="I87" s="166"/>
      <c r="J87" s="22"/>
      <c r="K87" s="166" t="s">
        <v>69</v>
      </c>
      <c r="L87" s="166"/>
      <c r="M87" s="166"/>
      <c r="N87" s="166"/>
      <c r="O87" s="22"/>
    </row>
    <row r="88" spans="1:15" ht="16.5">
      <c r="A88" s="167"/>
      <c r="B88" s="167"/>
      <c r="C88" s="167"/>
      <c r="D88" s="167"/>
      <c r="E88" s="167"/>
      <c r="F88" s="167"/>
      <c r="G88" s="167"/>
      <c r="H88" s="168" t="s">
        <v>51</v>
      </c>
      <c r="I88" s="168"/>
      <c r="J88" s="22"/>
      <c r="K88" s="168" t="s">
        <v>52</v>
      </c>
      <c r="L88" s="168"/>
      <c r="M88" s="168"/>
      <c r="N88" s="168"/>
      <c r="O88" s="22"/>
    </row>
    <row r="89" spans="1:15" ht="14.25" customHeight="1">
      <c r="A89" s="16"/>
      <c r="B89" s="31" t="s">
        <v>70</v>
      </c>
      <c r="C89" s="31" t="s">
        <v>88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2:3" ht="16.5">
      <c r="B90" s="31"/>
      <c r="C90" s="31"/>
    </row>
    <row r="91" ht="16.5">
      <c r="B91" s="31"/>
    </row>
  </sheetData>
  <sheetProtection selectLockedCells="1" selectUnlockedCells="1"/>
  <mergeCells count="170">
    <mergeCell ref="A46:M46"/>
    <mergeCell ref="H52:I52"/>
    <mergeCell ref="A49:M49"/>
    <mergeCell ref="F48:G48"/>
    <mergeCell ref="H48:I48"/>
    <mergeCell ref="J48:K48"/>
    <mergeCell ref="L48:M48"/>
    <mergeCell ref="C47:D47"/>
    <mergeCell ref="M7:N7"/>
    <mergeCell ref="L40:M41"/>
    <mergeCell ref="C44:D44"/>
    <mergeCell ref="J45:K45"/>
    <mergeCell ref="L45:M45"/>
    <mergeCell ref="C45:D45"/>
    <mergeCell ref="F45:G45"/>
    <mergeCell ref="N22:N23"/>
    <mergeCell ref="N31:N32"/>
    <mergeCell ref="H40:I41"/>
    <mergeCell ref="F40:G41"/>
    <mergeCell ref="F42:G42"/>
    <mergeCell ref="J70:L70"/>
    <mergeCell ref="M70:O70"/>
    <mergeCell ref="A66:G66"/>
    <mergeCell ref="C52:D52"/>
    <mergeCell ref="F52:G52"/>
    <mergeCell ref="A61:M61"/>
    <mergeCell ref="H47:I47"/>
    <mergeCell ref="A88:G88"/>
    <mergeCell ref="H88:I88"/>
    <mergeCell ref="K88:N88"/>
    <mergeCell ref="H85:I85"/>
    <mergeCell ref="K85:N85"/>
    <mergeCell ref="A87:G87"/>
    <mergeCell ref="H87:I87"/>
    <mergeCell ref="G70:I70"/>
    <mergeCell ref="H42:I42"/>
    <mergeCell ref="C65:M65"/>
    <mergeCell ref="K87:N87"/>
    <mergeCell ref="A79:O79"/>
    <mergeCell ref="A80:O80"/>
    <mergeCell ref="A83:G83"/>
    <mergeCell ref="A84:G84"/>
    <mergeCell ref="H84:I84"/>
    <mergeCell ref="K84:N84"/>
    <mergeCell ref="C48:D48"/>
    <mergeCell ref="F44:G44"/>
    <mergeCell ref="B40:B41"/>
    <mergeCell ref="A35:D35"/>
    <mergeCell ref="C42:D42"/>
    <mergeCell ref="A78:O78"/>
    <mergeCell ref="A70:A71"/>
    <mergeCell ref="B70:B71"/>
    <mergeCell ref="C70:C71"/>
    <mergeCell ref="D70:F70"/>
    <mergeCell ref="A67:O68"/>
    <mergeCell ref="H22:J22"/>
    <mergeCell ref="J40:K41"/>
    <mergeCell ref="A30:L30"/>
    <mergeCell ref="E31:G31"/>
    <mergeCell ref="H31:J31"/>
    <mergeCell ref="K31:M31"/>
    <mergeCell ref="A39:D39"/>
    <mergeCell ref="A40:A41"/>
    <mergeCell ref="E40:E41"/>
    <mergeCell ref="C40:D41"/>
    <mergeCell ref="K1:M1"/>
    <mergeCell ref="K3:M3"/>
    <mergeCell ref="A7:J7"/>
    <mergeCell ref="D11:N11"/>
    <mergeCell ref="C12:D12"/>
    <mergeCell ref="C13:D13"/>
    <mergeCell ref="E12:N12"/>
    <mergeCell ref="E13:N13"/>
    <mergeCell ref="D10:N10"/>
    <mergeCell ref="D8:N8"/>
    <mergeCell ref="A34:D34"/>
    <mergeCell ref="A33:D33"/>
    <mergeCell ref="C18:D18"/>
    <mergeCell ref="F18:G18"/>
    <mergeCell ref="K18:L18"/>
    <mergeCell ref="K22:M22"/>
    <mergeCell ref="A28:M28"/>
    <mergeCell ref="A21:L21"/>
    <mergeCell ref="A22:A23"/>
    <mergeCell ref="B22:B23"/>
    <mergeCell ref="A16:E16"/>
    <mergeCell ref="A19:B19"/>
    <mergeCell ref="C19:D19"/>
    <mergeCell ref="D15:K15"/>
    <mergeCell ref="J16:M16"/>
    <mergeCell ref="K17:L17"/>
    <mergeCell ref="K19:L19"/>
    <mergeCell ref="A18:B18"/>
    <mergeCell ref="A17:B17"/>
    <mergeCell ref="C17:D17"/>
    <mergeCell ref="D9:N9"/>
    <mergeCell ref="A31:D32"/>
    <mergeCell ref="B14:I14"/>
    <mergeCell ref="C22:C23"/>
    <mergeCell ref="D22:D23"/>
    <mergeCell ref="E22:G22"/>
    <mergeCell ref="B20:J20"/>
    <mergeCell ref="F16:I16"/>
    <mergeCell ref="F17:G17"/>
    <mergeCell ref="F19:G19"/>
    <mergeCell ref="J42:K42"/>
    <mergeCell ref="J52:K52"/>
    <mergeCell ref="J50:K50"/>
    <mergeCell ref="L50:M50"/>
    <mergeCell ref="L47:M47"/>
    <mergeCell ref="L42:M42"/>
    <mergeCell ref="J47:K47"/>
    <mergeCell ref="C54:D54"/>
    <mergeCell ref="F54:G54"/>
    <mergeCell ref="H54:I54"/>
    <mergeCell ref="J54:K54"/>
    <mergeCell ref="C53:D53"/>
    <mergeCell ref="F53:G53"/>
    <mergeCell ref="H53:I53"/>
    <mergeCell ref="J53:K53"/>
    <mergeCell ref="L58:M58"/>
    <mergeCell ref="J57:K57"/>
    <mergeCell ref="L55:M55"/>
    <mergeCell ref="L52:M52"/>
    <mergeCell ref="C55:D55"/>
    <mergeCell ref="F55:G55"/>
    <mergeCell ref="H55:I55"/>
    <mergeCell ref="J55:K55"/>
    <mergeCell ref="L57:M57"/>
    <mergeCell ref="L53:M53"/>
    <mergeCell ref="L59:M59"/>
    <mergeCell ref="C58:D58"/>
    <mergeCell ref="C57:D57"/>
    <mergeCell ref="L54:M54"/>
    <mergeCell ref="F57:G57"/>
    <mergeCell ref="H57:I57"/>
    <mergeCell ref="F58:G58"/>
    <mergeCell ref="H58:I58"/>
    <mergeCell ref="J58:K58"/>
    <mergeCell ref="C56:M56"/>
    <mergeCell ref="C62:D62"/>
    <mergeCell ref="C63:D63"/>
    <mergeCell ref="F62:G62"/>
    <mergeCell ref="J62:K62"/>
    <mergeCell ref="L62:M62"/>
    <mergeCell ref="F63:G63"/>
    <mergeCell ref="H62:I62"/>
    <mergeCell ref="H63:I63"/>
    <mergeCell ref="C64:M64"/>
    <mergeCell ref="J63:K63"/>
    <mergeCell ref="L63:M63"/>
    <mergeCell ref="C60:M60"/>
    <mergeCell ref="C51:D51"/>
    <mergeCell ref="F51:G51"/>
    <mergeCell ref="H51:I51"/>
    <mergeCell ref="J51:K51"/>
    <mergeCell ref="L51:M51"/>
    <mergeCell ref="C59:D59"/>
    <mergeCell ref="F59:G59"/>
    <mergeCell ref="H59:I59"/>
    <mergeCell ref="J59:K59"/>
    <mergeCell ref="H45:I45"/>
    <mergeCell ref="C43:M43"/>
    <mergeCell ref="C50:D50"/>
    <mergeCell ref="F50:G50"/>
    <mergeCell ref="H50:I50"/>
    <mergeCell ref="H44:I44"/>
    <mergeCell ref="J44:K44"/>
    <mergeCell ref="L44:M44"/>
    <mergeCell ref="F47:G47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70" r:id="rId1"/>
  <rowBreaks count="3" manualBreakCount="3">
    <brk id="19" max="13" man="1"/>
    <brk id="36" max="13" man="1"/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2019-02-13T12:39:08Z</cp:lastPrinted>
  <dcterms:created xsi:type="dcterms:W3CDTF">2015-01-21T15:14:42Z</dcterms:created>
  <dcterms:modified xsi:type="dcterms:W3CDTF">2019-02-13T12:41:26Z</dcterms:modified>
  <cp:category/>
  <cp:version/>
  <cp:contentType/>
  <cp:contentStatus/>
</cp:coreProperties>
</file>