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'91204-91206'!$A$1:$R$117</definedName>
  </definedNames>
  <calcPr calcId="125725"/>
</workbook>
</file>

<file path=xl/calcChain.xml><?xml version="1.0" encoding="utf-8"?>
<calcChain xmlns="http://schemas.openxmlformats.org/spreadsheetml/2006/main">
  <c r="O90" i="1"/>
  <c r="O79"/>
  <c r="O84"/>
  <c r="O73"/>
  <c r="O58"/>
  <c r="O57"/>
  <c r="N89" i="9" l="1"/>
  <c r="N66"/>
  <c r="F67"/>
  <c r="J67"/>
  <c r="N67" s="1"/>
  <c r="N65" i="4"/>
  <c r="F66"/>
  <c r="J66"/>
  <c r="N66" s="1"/>
  <c r="N86"/>
  <c r="G59" i="1" l="1"/>
  <c r="K59"/>
  <c r="O59" l="1"/>
</calcChain>
</file>

<file path=xl/sharedStrings.xml><?xml version="1.0" encoding="utf-8"?>
<sst xmlns="http://schemas.openxmlformats.org/spreadsheetml/2006/main" count="422" uniqueCount="179">
  <si>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</si>
  <si>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</si>
  <si>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</si>
  <si>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</si>
  <si>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</si>
  <si>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</si>
  <si>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</si>
  <si>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</si>
  <si>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</si>
  <si>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</si>
  <si>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</si>
  <si>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</si>
  <si>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</si>
  <si>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</si>
  <si>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</si>
  <si>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</si>
  <si>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</si>
  <si>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</si>
  <si>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</si>
  <si>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</si>
  <si>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</si>
  <si>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</si>
  <si>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</si>
  <si>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</si>
  <si>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</si>
  <si>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</si>
  <si>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</si>
  <si>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</si>
  <si>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</si>
  <si>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</si>
  <si>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</si>
  <si>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</si>
  <si>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</si>
  <si>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</si>
  <si>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</si>
  <si>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</si>
  <si>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</si>
  <si>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</si>
  <si>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</si>
  <si>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</si>
  <si>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</si>
  <si>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</si>
  <si>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</si>
  <si>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</si>
  <si>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</si>
  <si>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</si>
  <si>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</si>
  <si>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</si>
  <si>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</si>
  <si>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</si>
  <si>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</si>
  <si>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</si>
  <si>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</si>
  <si>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</si>
  <si>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</si>
  <si>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</si>
  <si>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</si>
  <si>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</si>
  <si>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</si>
  <si>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</si>
  <si>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</si>
  <si>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</si>
  <si>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</si>
  <si>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</si>
  <si>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</si>
  <si>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</si>
  <si>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</si>
  <si>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</si>
  <si>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</si>
  <si>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</si>
  <si>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</si>
  <si>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</si>
  <si>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</si>
  <si>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</si>
  <si>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</si>
  <si>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</si>
  <si>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</si>
  <si>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</si>
  <si>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</si>
  <si>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</si>
  <si>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</si>
  <si>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</si>
  <si>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</si>
  <si>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</si>
  <si>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</si>
  <si>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</si>
  <si>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</si>
  <si>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</si>
  <si>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</si>
  <si>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</si>
  <si>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</si>
  <si>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</si>
  <si>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</si>
  <si>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</si>
  <si>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</si>
  <si>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</si>
  <si>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</si>
  <si>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</si>
  <si>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</si>
  <si>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</si>
  <si>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</si>
  <si>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</si>
  <si>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</si>
  <si>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</si>
  <si>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</si>
  <si>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</si>
  <si>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</si>
  <si>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</si>
  <si>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</si>
  <si>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</si>
  <si>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</si>
  <si>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</si>
  <si>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</si>
  <si>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</si>
  <si>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</si>
  <si>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</si>
  <si>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</si>
  <si>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</si>
  <si>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</si>
  <si>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</si>
  <si>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</si>
  <si>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</si>
  <si>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</si>
  <si>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</si>
  <si>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</si>
  <si>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</si>
  <si>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</si>
  <si>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</si>
  <si>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</si>
  <si>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</si>
  <si>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</si>
  <si>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Директор департаменту соціальної політики міської ради</t>
  </si>
  <si>
    <t>Показники ефективності:</t>
  </si>
  <si>
    <t>Показники якоості:</t>
  </si>
  <si>
    <t>Департамент соціальної політики Житомирської міської ради</t>
  </si>
  <si>
    <t>від 30.01.2018</t>
  </si>
  <si>
    <t>7-Н</t>
  </si>
  <si>
    <t>7/Д</t>
  </si>
  <si>
    <t>1030</t>
  </si>
  <si>
    <t xml:space="preserve">БЮДЖЕТНОЇ ПРОГРАМИ  МІСЦЕВОГО БЮДЖЕТУ  НА 2018 РІК   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</si>
  <si>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</si>
  <si>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</si>
  <si>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</si>
  <si>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 та рідкого пічного побутового палива і скрапленого газу</t>
  </si>
  <si>
    <t>Забезпечення надання пільг окремим категоріям громадян на придбання твердого палива і скрапленого газу</t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</si>
  <si>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субсидій населенню для відшкодування витрат на придбання твердого та рідкого пічного побутового палива і скрапленого газу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</si>
  <si>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</si>
  <si>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</si>
  <si>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r>
      <t xml:space="preserve">4. Обсяг бюджетних призначеь - 239,1 </t>
    </r>
    <r>
      <rPr>
        <sz val="20"/>
        <rFont val="Times New Roman"/>
        <family val="1"/>
        <charset val="204"/>
      </rPr>
      <t>тис. гривень, у тому числі загального фонду - 239,1 тис. гривень. та  спеціального фонду - 0,0 тис. гривень</t>
    </r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</si>
  <si>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</si>
  <si>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2. Рішення міської ради від 18.12.2017 року № 881 "Про міський бюджет на 2018 рік"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</si>
  <si>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пільг на придбання твердого та рідкого пічного побутового палива і скрапленого газу окремим категоріям громадян, визначеним підпрограмою</t>
    </r>
  </si>
  <si>
    <t>Підпрограма  1  Завдання: забезпечення надання пільг на придбання твердого та рідкого пічного побутового палива і скрапленого газу окремим категоріям громадян, визначеним підпрограмою</t>
  </si>
  <si>
    <t>Підпрограма  2 Завдання:  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</si>
  <si>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3. Конституція України</t>
  </si>
  <si>
    <t>4. Закон України «Про Державний Бюджет України на 2018 рік»</t>
  </si>
  <si>
    <t>5. Бюджетний кодекс України</t>
  </si>
  <si>
    <t>6. ПКМУ від 31.01.07 № 77 «Про затвердження Порядку надання пільг на придбання твердого палива за рахунок субвенції з державного бюджету місцевим бюджетам»</t>
  </si>
  <si>
    <t>7. ПКМУ від 11.01.05 № 20 «Про затвердження Порядку перерахування деяких субвенцій з державного бюджету місцевим бюджетам на надання пільг, субсидій та компенсацій»</t>
  </si>
  <si>
    <t>Розрахунки, списки пільговиків</t>
  </si>
  <si>
    <t>домогосподарство</t>
  </si>
  <si>
    <t>кількість отримувачів пільг з придбання твердого та рідкого пічного побутового палива і скрапленого газу</t>
  </si>
  <si>
    <t>грн/домогосподарство</t>
  </si>
  <si>
    <t>середній розмір витрат на надання пільг на придбання твердого та рідкого пічного побутового палива і срапленого газу</t>
  </si>
  <si>
    <t>%</t>
  </si>
  <si>
    <t>питома вага відшкодованих пільгових послуг до нарахованих</t>
  </si>
  <si>
    <t>домогосподарств</t>
  </si>
  <si>
    <t>кількість отримувачів субсидій на придбання твердого та рідкого пічного побутового палива і скрапленого газу</t>
  </si>
  <si>
    <t>грн/ домогосподарство</t>
  </si>
  <si>
    <t>середній розмір субсидії на придбання твердого та рідкого пічного побутового палива і скрапленого газу</t>
  </si>
  <si>
    <t xml:space="preserve">3. 0813020, Надання пільг та субсидій населенню на придбання твердого та рідкого пічного побутового палива і скрапленого газу   </t>
  </si>
  <si>
    <t>47 09 17</t>
  </si>
  <si>
    <t>Показники затрат</t>
  </si>
  <si>
    <t>обсяг видатків всього</t>
  </si>
  <si>
    <t>грн</t>
  </si>
  <si>
    <t>Рішення міської ради від 18.12.2017 року № 881 "Про міський бюджет на 2018 рік", розрахунок до кошторису</t>
  </si>
  <si>
    <t>в т.ч. видатки на виплату субсидій</t>
  </si>
  <si>
    <t>в т.ч. поштові видатки</t>
  </si>
  <si>
    <t>в т.ч. видатки на виплату пільг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</si>
</sst>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8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7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top" wrapText="1"/>
    </xf>
    <xf numFmtId="2" fontId="18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25" fillId="0" borderId="0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1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8" t="s">
        <v>1</v>
      </c>
      <c r="L2" s="108"/>
      <c r="M2" s="108"/>
      <c r="N2" s="108"/>
      <c r="O2" s="108"/>
      <c r="P2" s="10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8" t="s">
        <v>2</v>
      </c>
      <c r="L3" s="108"/>
      <c r="M3" s="108"/>
      <c r="N3" s="108"/>
      <c r="O3" s="108"/>
      <c r="P3" s="10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82" t="s">
        <v>3</v>
      </c>
      <c r="L7" s="182"/>
      <c r="M7" s="182"/>
      <c r="N7" s="182"/>
      <c r="O7" s="183"/>
      <c r="P7" s="183"/>
      <c r="Q7" s="18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4" t="s">
        <v>69</v>
      </c>
      <c r="L9" s="184"/>
      <c r="M9" s="184"/>
      <c r="N9" s="184"/>
      <c r="O9" s="185"/>
      <c r="P9" s="185"/>
      <c r="Q9" s="18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8" t="s">
        <v>4</v>
      </c>
      <c r="L10" s="178"/>
      <c r="M10" s="178"/>
      <c r="N10" s="178"/>
      <c r="O10" s="179"/>
      <c r="P10" s="180"/>
      <c r="Q10" s="180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81" t="s">
        <v>6</v>
      </c>
      <c r="L13" s="181"/>
      <c r="M13" s="181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5" t="s">
        <v>7</v>
      </c>
      <c r="L14" s="145"/>
      <c r="M14" s="145"/>
      <c r="N14" s="145"/>
      <c r="O14" s="145"/>
      <c r="P14" s="145"/>
      <c r="Q14" s="14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93" t="s">
        <v>8</v>
      </c>
      <c r="L15" s="193"/>
      <c r="M15" s="193"/>
      <c r="N15" s="193"/>
      <c r="O15" s="194"/>
      <c r="P15" s="195"/>
      <c r="Q15" s="195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6" t="s">
        <v>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6" t="s">
        <v>121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</row>
    <row r="24" spans="1:17" ht="18" customHeight="1">
      <c r="A24" s="12"/>
      <c r="B24" s="12"/>
      <c r="C24" s="12"/>
      <c r="D24" s="12"/>
      <c r="E24" s="197"/>
      <c r="F24" s="197"/>
      <c r="G24" s="197"/>
      <c r="H24" s="197"/>
      <c r="I24" s="197"/>
      <c r="J24" s="197"/>
      <c r="K24" s="12"/>
      <c r="L24" s="12"/>
      <c r="M24" s="12"/>
      <c r="N24" s="12"/>
      <c r="O24" s="12"/>
      <c r="P24" s="12"/>
      <c r="Q24" s="12"/>
    </row>
    <row r="25" spans="1:17" ht="15.75" customHeight="1">
      <c r="A25" s="177" t="s">
        <v>81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4"/>
      <c r="L25" s="14"/>
      <c r="M25" s="14"/>
      <c r="N25" s="14"/>
      <c r="O25" s="14"/>
      <c r="P25" s="14"/>
      <c r="Q25" s="14"/>
    </row>
    <row r="26" spans="1:17" ht="18.75">
      <c r="A26" s="186" t="s">
        <v>10</v>
      </c>
      <c r="B26" s="186"/>
      <c r="C26" s="186"/>
      <c r="D26" s="186"/>
      <c r="E26" s="186"/>
      <c r="F26" s="186"/>
      <c r="G26" s="186"/>
      <c r="H26" s="18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87" t="s">
        <v>82</v>
      </c>
      <c r="B29" s="187"/>
      <c r="C29" s="187"/>
      <c r="D29" s="187"/>
      <c r="E29" s="187"/>
      <c r="F29" s="187"/>
      <c r="G29" s="187"/>
      <c r="H29" s="187"/>
      <c r="I29" s="187"/>
      <c r="J29" s="188"/>
      <c r="K29" s="188"/>
      <c r="L29" s="188"/>
      <c r="M29" s="188"/>
      <c r="N29" s="15"/>
      <c r="O29" s="15"/>
      <c r="P29" s="15"/>
      <c r="Q29" s="15"/>
    </row>
    <row r="30" spans="1:17" ht="18.75">
      <c r="A30" s="186" t="s">
        <v>11</v>
      </c>
      <c r="B30" s="186"/>
      <c r="C30" s="186"/>
      <c r="D30" s="186"/>
      <c r="E30" s="186"/>
      <c r="F30" s="186"/>
      <c r="G30" s="186"/>
      <c r="H30" s="18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89" t="s">
        <v>118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22.5" customHeight="1">
      <c r="A34" s="191" t="s">
        <v>70</v>
      </c>
      <c r="B34" s="191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75" t="s">
        <v>122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6"/>
      <c r="P36" s="176"/>
      <c r="Q36" s="176"/>
    </row>
    <row r="37" spans="1:17" ht="15.75" customHeight="1">
      <c r="A37" s="177" t="s">
        <v>12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5"/>
      <c r="O37" s="15"/>
      <c r="P37" s="15"/>
      <c r="Q37" s="15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107"/>
      <c r="E39" s="107"/>
      <c r="F39" s="107"/>
      <c r="G39" s="10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0.25" customHeight="1">
      <c r="A43" s="173" t="s">
        <v>71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customHeight="1">
      <c r="A44" s="173" t="s">
        <v>72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8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7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72" t="s">
        <v>19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27"/>
      <c r="M49" s="27"/>
      <c r="N49" s="27"/>
      <c r="O49" s="27"/>
      <c r="P49" s="27"/>
      <c r="Q49" s="27"/>
    </row>
    <row r="50" spans="1:18" s="8" customFormat="1" ht="18.75" customHeight="1">
      <c r="A50" s="172" t="s">
        <v>20</v>
      </c>
      <c r="B50" s="107"/>
      <c r="C50" s="107"/>
      <c r="D50" s="107"/>
      <c r="E50" s="107"/>
      <c r="F50" s="107"/>
      <c r="G50" s="107"/>
      <c r="H50" s="107"/>
      <c r="I50" s="107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74" t="s">
        <v>117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68" t="s">
        <v>21</v>
      </c>
      <c r="B53" s="168"/>
      <c r="C53" s="16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71" t="s">
        <v>88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11" t="s">
        <v>22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23" t="s">
        <v>24</v>
      </c>
      <c r="C58" s="169"/>
      <c r="D58" s="170" t="s">
        <v>25</v>
      </c>
      <c r="E58" s="169"/>
      <c r="F58" s="170" t="s">
        <v>26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69"/>
    </row>
    <row r="59" spans="1:18" ht="19.5" customHeight="1">
      <c r="A59" s="36"/>
      <c r="B59" s="123"/>
      <c r="C59" s="169"/>
      <c r="D59" s="170"/>
      <c r="E59" s="169"/>
      <c r="F59" s="170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69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68" t="s">
        <v>27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12" t="s">
        <v>28</v>
      </c>
      <c r="P62" s="112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23" t="s">
        <v>29</v>
      </c>
      <c r="E63" s="125"/>
      <c r="F63" s="116" t="s">
        <v>30</v>
      </c>
      <c r="G63" s="116"/>
      <c r="H63" s="116"/>
      <c r="I63" s="116"/>
      <c r="J63" s="116" t="s">
        <v>31</v>
      </c>
      <c r="K63" s="116"/>
      <c r="L63" s="116"/>
      <c r="M63" s="116"/>
      <c r="N63" s="116" t="s">
        <v>32</v>
      </c>
      <c r="O63" s="116"/>
      <c r="P63" s="116"/>
      <c r="Q63" s="116"/>
    </row>
    <row r="64" spans="1:18" ht="15" customHeight="1">
      <c r="A64" s="34">
        <v>1</v>
      </c>
      <c r="B64" s="34">
        <v>2</v>
      </c>
      <c r="C64" s="34">
        <v>3</v>
      </c>
      <c r="D64" s="116">
        <v>4</v>
      </c>
      <c r="E64" s="116"/>
      <c r="F64" s="116">
        <v>5</v>
      </c>
      <c r="G64" s="116"/>
      <c r="H64" s="116"/>
      <c r="I64" s="116"/>
      <c r="J64" s="124">
        <v>6</v>
      </c>
      <c r="K64" s="124"/>
      <c r="L64" s="124"/>
      <c r="M64" s="169"/>
      <c r="N64" s="170">
        <v>7</v>
      </c>
      <c r="O64" s="124"/>
      <c r="P64" s="124"/>
      <c r="Q64" s="169"/>
    </row>
    <row r="65" spans="1:17" ht="128.25" customHeight="1">
      <c r="A65" s="39"/>
      <c r="B65" s="39" t="s">
        <v>91</v>
      </c>
      <c r="C65" s="39" t="s">
        <v>119</v>
      </c>
      <c r="D65" s="157" t="s">
        <v>89</v>
      </c>
      <c r="E65" s="125"/>
      <c r="F65" s="158">
        <v>1.3</v>
      </c>
      <c r="G65" s="158"/>
      <c r="H65" s="158"/>
      <c r="I65" s="158"/>
      <c r="J65" s="159">
        <v>0</v>
      </c>
      <c r="K65" s="159"/>
      <c r="L65" s="159"/>
      <c r="M65" s="160"/>
      <c r="N65" s="161">
        <f>F65+J65</f>
        <v>1.3</v>
      </c>
      <c r="O65" s="159"/>
      <c r="P65" s="159"/>
      <c r="Q65" s="160"/>
    </row>
    <row r="66" spans="1:17" ht="36.75" customHeight="1">
      <c r="A66" s="39"/>
      <c r="B66" s="39"/>
      <c r="C66" s="39"/>
      <c r="D66" s="162" t="s">
        <v>33</v>
      </c>
      <c r="E66" s="163"/>
      <c r="F66" s="164">
        <f>F65</f>
        <v>1.3</v>
      </c>
      <c r="G66" s="164"/>
      <c r="H66" s="164"/>
      <c r="I66" s="164"/>
      <c r="J66" s="165">
        <f>J65</f>
        <v>0</v>
      </c>
      <c r="K66" s="165"/>
      <c r="L66" s="165"/>
      <c r="M66" s="166"/>
      <c r="N66" s="167">
        <f>F66+J66</f>
        <v>1.3</v>
      </c>
      <c r="O66" s="165"/>
      <c r="P66" s="165"/>
      <c r="Q66" s="166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11" t="s">
        <v>34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16" t="s">
        <v>35</v>
      </c>
      <c r="B70" s="116"/>
      <c r="C70" s="116"/>
      <c r="D70" s="116"/>
      <c r="E70" s="34" t="s">
        <v>24</v>
      </c>
      <c r="F70" s="116" t="s">
        <v>30</v>
      </c>
      <c r="G70" s="116"/>
      <c r="H70" s="116"/>
      <c r="I70" s="116"/>
      <c r="J70" s="116" t="s">
        <v>31</v>
      </c>
      <c r="K70" s="116"/>
      <c r="L70" s="116"/>
      <c r="M70" s="116"/>
      <c r="N70" s="116" t="s">
        <v>32</v>
      </c>
      <c r="O70" s="116"/>
      <c r="P70" s="116"/>
      <c r="Q70" s="116"/>
    </row>
    <row r="71" spans="1:17" ht="18.75" customHeight="1">
      <c r="A71" s="116">
        <v>1</v>
      </c>
      <c r="B71" s="116"/>
      <c r="C71" s="116"/>
      <c r="D71" s="116"/>
      <c r="E71" s="34">
        <v>2</v>
      </c>
      <c r="F71" s="123">
        <v>3</v>
      </c>
      <c r="G71" s="124"/>
      <c r="H71" s="124"/>
      <c r="I71" s="125"/>
      <c r="J71" s="123">
        <v>4</v>
      </c>
      <c r="K71" s="124"/>
      <c r="L71" s="124"/>
      <c r="M71" s="125"/>
      <c r="N71" s="123">
        <v>5</v>
      </c>
      <c r="O71" s="124"/>
      <c r="P71" s="124"/>
      <c r="Q71" s="125"/>
    </row>
    <row r="72" spans="1:17" ht="15.75" customHeight="1">
      <c r="A72" s="126" t="s">
        <v>36</v>
      </c>
      <c r="B72" s="102"/>
      <c r="C72" s="102"/>
      <c r="D72" s="139"/>
      <c r="E72" s="34"/>
      <c r="F72" s="123"/>
      <c r="G72" s="124"/>
      <c r="H72" s="124"/>
      <c r="I72" s="125"/>
      <c r="J72" s="123"/>
      <c r="K72" s="124"/>
      <c r="L72" s="124"/>
      <c r="M72" s="125"/>
      <c r="N72" s="123"/>
      <c r="O72" s="124"/>
      <c r="P72" s="124"/>
      <c r="Q72" s="125"/>
    </row>
    <row r="73" spans="1:17" ht="18.75" customHeight="1">
      <c r="A73" s="126" t="s">
        <v>37</v>
      </c>
      <c r="B73" s="102"/>
      <c r="C73" s="102"/>
      <c r="D73" s="102"/>
      <c r="E73" s="34"/>
      <c r="F73" s="123"/>
      <c r="G73" s="124"/>
      <c r="H73" s="124"/>
      <c r="I73" s="125"/>
      <c r="J73" s="123"/>
      <c r="K73" s="124"/>
      <c r="L73" s="124"/>
      <c r="M73" s="125"/>
      <c r="N73" s="123"/>
      <c r="O73" s="124"/>
      <c r="P73" s="124"/>
      <c r="Q73" s="125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11" t="s">
        <v>38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23" t="s">
        <v>39</v>
      </c>
      <c r="D77" s="124"/>
      <c r="E77" s="125"/>
      <c r="F77" s="116" t="s">
        <v>40</v>
      </c>
      <c r="G77" s="116"/>
      <c r="H77" s="116"/>
      <c r="I77" s="116"/>
      <c r="J77" s="116" t="s">
        <v>41</v>
      </c>
      <c r="K77" s="116"/>
      <c r="L77" s="116"/>
      <c r="M77" s="116"/>
      <c r="N77" s="116" t="s">
        <v>42</v>
      </c>
      <c r="O77" s="116"/>
      <c r="P77" s="116"/>
      <c r="Q77" s="116"/>
    </row>
    <row r="78" spans="1:17" ht="19.5" customHeight="1">
      <c r="A78" s="34">
        <v>1</v>
      </c>
      <c r="B78" s="38">
        <v>2</v>
      </c>
      <c r="C78" s="116">
        <v>3</v>
      </c>
      <c r="D78" s="116"/>
      <c r="E78" s="116"/>
      <c r="F78" s="116">
        <v>4</v>
      </c>
      <c r="G78" s="116"/>
      <c r="H78" s="116"/>
      <c r="I78" s="116"/>
      <c r="J78" s="116">
        <v>5</v>
      </c>
      <c r="K78" s="116"/>
      <c r="L78" s="116"/>
      <c r="M78" s="116"/>
      <c r="N78" s="116">
        <v>6</v>
      </c>
      <c r="O78" s="116"/>
      <c r="P78" s="116"/>
      <c r="Q78" s="116"/>
    </row>
    <row r="79" spans="1:17" ht="34.5" customHeight="1">
      <c r="A79" s="34"/>
      <c r="B79" s="40">
        <v>1513190</v>
      </c>
      <c r="C79" s="138" t="s">
        <v>90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39"/>
    </row>
    <row r="80" spans="1:17" ht="24" customHeight="1">
      <c r="A80" s="41">
        <v>1</v>
      </c>
      <c r="B80" s="42"/>
      <c r="C80" s="140" t="s">
        <v>43</v>
      </c>
      <c r="D80" s="141"/>
      <c r="E80" s="142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26" t="s">
        <v>92</v>
      </c>
      <c r="D81" s="103"/>
      <c r="E81" s="144"/>
      <c r="F81" s="123" t="s">
        <v>75</v>
      </c>
      <c r="G81" s="128"/>
      <c r="H81" s="128"/>
      <c r="I81" s="129"/>
      <c r="J81" s="133" t="s">
        <v>77</v>
      </c>
      <c r="K81" s="134"/>
      <c r="L81" s="134"/>
      <c r="M81" s="135"/>
      <c r="N81" s="146">
        <v>1289.08</v>
      </c>
      <c r="O81" s="147"/>
      <c r="P81" s="147"/>
      <c r="Q81" s="148"/>
    </row>
    <row r="82" spans="1:31" ht="21" customHeight="1">
      <c r="A82" s="48">
        <v>2</v>
      </c>
      <c r="B82" s="49"/>
      <c r="C82" s="143" t="s">
        <v>44</v>
      </c>
      <c r="D82" s="103"/>
      <c r="E82" s="103"/>
      <c r="F82" s="103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02"/>
      <c r="D83" s="103"/>
      <c r="E83" s="144"/>
      <c r="F83" s="123"/>
      <c r="G83" s="128"/>
      <c r="H83" s="128"/>
      <c r="I83" s="129"/>
      <c r="J83" s="123"/>
      <c r="K83" s="128"/>
      <c r="L83" s="128"/>
      <c r="M83" s="129"/>
      <c r="N83" s="149"/>
      <c r="O83" s="128"/>
      <c r="P83" s="128"/>
      <c r="Q83" s="129"/>
    </row>
    <row r="84" spans="1:31" ht="35.25" customHeight="1">
      <c r="A84" s="51"/>
      <c r="B84" s="52"/>
      <c r="C84" s="126" t="s">
        <v>93</v>
      </c>
      <c r="D84" s="102"/>
      <c r="E84" s="139"/>
      <c r="F84" s="123" t="s">
        <v>76</v>
      </c>
      <c r="G84" s="124"/>
      <c r="H84" s="124"/>
      <c r="I84" s="125"/>
      <c r="J84" s="123" t="s">
        <v>77</v>
      </c>
      <c r="K84" s="124"/>
      <c r="L84" s="124"/>
      <c r="M84" s="125"/>
      <c r="N84" s="154">
        <v>13</v>
      </c>
      <c r="O84" s="155"/>
      <c r="P84" s="155"/>
      <c r="Q84" s="156"/>
    </row>
    <row r="85" spans="1:31" ht="20.25" customHeight="1">
      <c r="A85" s="53">
        <v>3</v>
      </c>
      <c r="B85" s="54"/>
      <c r="C85" s="150" t="s">
        <v>45</v>
      </c>
      <c r="D85" s="151"/>
      <c r="E85" s="152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53" t="s">
        <v>94</v>
      </c>
      <c r="D86" s="103"/>
      <c r="E86" s="144"/>
      <c r="F86" s="123" t="s">
        <v>75</v>
      </c>
      <c r="G86" s="128"/>
      <c r="H86" s="128"/>
      <c r="I86" s="129"/>
      <c r="J86" s="127" t="s">
        <v>84</v>
      </c>
      <c r="K86" s="128"/>
      <c r="L86" s="128"/>
      <c r="M86" s="129"/>
      <c r="N86" s="130">
        <f>N81/N84</f>
        <v>99.16</v>
      </c>
      <c r="O86" s="131"/>
      <c r="P86" s="131"/>
      <c r="Q86" s="132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45" t="s">
        <v>46</v>
      </c>
      <c r="Q89" s="145"/>
    </row>
    <row r="90" spans="1:31" ht="51.75" customHeight="1">
      <c r="A90" s="116" t="s">
        <v>47</v>
      </c>
      <c r="B90" s="117" t="s">
        <v>48</v>
      </c>
      <c r="C90" s="113"/>
      <c r="D90" s="113"/>
      <c r="E90" s="118"/>
      <c r="F90" s="121" t="s">
        <v>24</v>
      </c>
      <c r="G90" s="123" t="s">
        <v>49</v>
      </c>
      <c r="H90" s="124"/>
      <c r="I90" s="125"/>
      <c r="J90" s="123" t="s">
        <v>50</v>
      </c>
      <c r="K90" s="124"/>
      <c r="L90" s="125"/>
      <c r="M90" s="123" t="s">
        <v>51</v>
      </c>
      <c r="N90" s="124"/>
      <c r="O90" s="125"/>
      <c r="P90" s="117" t="s">
        <v>52</v>
      </c>
      <c r="Q90" s="118"/>
    </row>
    <row r="91" spans="1:31" ht="56.25">
      <c r="A91" s="116"/>
      <c r="B91" s="119"/>
      <c r="C91" s="112"/>
      <c r="D91" s="112"/>
      <c r="E91" s="120"/>
      <c r="F91" s="122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19"/>
      <c r="Q91" s="120"/>
    </row>
    <row r="92" spans="1:31" ht="18.75">
      <c r="A92" s="34">
        <v>1</v>
      </c>
      <c r="B92" s="123">
        <v>2</v>
      </c>
      <c r="C92" s="124"/>
      <c r="D92" s="124"/>
      <c r="E92" s="125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16">
        <v>13</v>
      </c>
      <c r="Q92" s="116"/>
    </row>
    <row r="93" spans="1:31" ht="21" customHeight="1">
      <c r="A93" s="34"/>
      <c r="B93" s="126" t="s">
        <v>56</v>
      </c>
      <c r="C93" s="102"/>
      <c r="D93" s="103"/>
      <c r="E93" s="10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05"/>
      <c r="Q93" s="106"/>
    </row>
    <row r="94" spans="1:31" ht="21" customHeight="1">
      <c r="A94" s="34"/>
      <c r="B94" s="126" t="s">
        <v>57</v>
      </c>
      <c r="C94" s="102"/>
      <c r="D94" s="103"/>
      <c r="E94" s="10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05"/>
      <c r="Q94" s="106"/>
    </row>
    <row r="95" spans="1:31" ht="20.25" customHeight="1">
      <c r="A95" s="34"/>
      <c r="B95" s="101" t="s">
        <v>58</v>
      </c>
      <c r="C95" s="136"/>
      <c r="D95" s="103"/>
      <c r="E95" s="10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05"/>
      <c r="Q95" s="106"/>
    </row>
    <row r="96" spans="1:31" ht="30" customHeight="1">
      <c r="A96" s="34"/>
      <c r="B96" s="101" t="s">
        <v>59</v>
      </c>
      <c r="C96" s="102"/>
      <c r="D96" s="103"/>
      <c r="E96" s="104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05"/>
      <c r="Q96" s="106"/>
    </row>
    <row r="97" spans="1:17" ht="18.75">
      <c r="A97" s="34"/>
      <c r="B97" s="126" t="s">
        <v>37</v>
      </c>
      <c r="C97" s="102"/>
      <c r="D97" s="103"/>
      <c r="E97" s="10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37"/>
      <c r="Q97" s="137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15" t="s">
        <v>61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07"/>
      <c r="P99" s="107"/>
      <c r="Q99" s="15"/>
    </row>
    <row r="100" spans="1:17" ht="18.75">
      <c r="A100" s="99" t="s">
        <v>62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5"/>
    </row>
    <row r="101" spans="1:17" ht="15" customHeight="1">
      <c r="A101" s="115" t="s">
        <v>63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11" t="s">
        <v>79</v>
      </c>
      <c r="B104" s="111"/>
      <c r="C104" s="111"/>
      <c r="D104" s="111"/>
      <c r="E104" s="111"/>
      <c r="F104" s="15"/>
      <c r="G104" s="112"/>
      <c r="H104" s="112"/>
      <c r="I104" s="112"/>
      <c r="J104" s="15"/>
      <c r="K104" s="114" t="s">
        <v>96</v>
      </c>
      <c r="L104" s="114"/>
      <c r="M104" s="114"/>
      <c r="N104" s="114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10" t="s">
        <v>64</v>
      </c>
      <c r="H105" s="110"/>
      <c r="I105" s="110"/>
      <c r="J105" s="15"/>
      <c r="K105" s="110" t="s">
        <v>65</v>
      </c>
      <c r="L105" s="110"/>
      <c r="M105" s="110"/>
      <c r="N105" s="110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11" t="s">
        <v>66</v>
      </c>
      <c r="B107" s="11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11" t="s">
        <v>67</v>
      </c>
      <c r="B109" s="111"/>
      <c r="C109" s="111"/>
      <c r="D109" s="111"/>
      <c r="E109" s="111"/>
      <c r="F109" s="15"/>
      <c r="G109" s="112"/>
      <c r="H109" s="112"/>
      <c r="I109" s="112"/>
      <c r="J109" s="15"/>
      <c r="K109" s="114" t="s">
        <v>68</v>
      </c>
      <c r="L109" s="114"/>
      <c r="M109" s="114"/>
      <c r="N109" s="114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13" t="s">
        <v>64</v>
      </c>
      <c r="H110" s="113"/>
      <c r="I110" s="113"/>
      <c r="J110" s="15"/>
      <c r="K110" s="113" t="s">
        <v>65</v>
      </c>
      <c r="L110" s="113"/>
      <c r="M110" s="113"/>
      <c r="N110" s="113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09" t="s">
        <v>80</v>
      </c>
      <c r="B112" s="109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07"/>
      <c r="B114" s="107"/>
      <c r="C114" s="10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8"/>
      <c r="B117" s="108"/>
      <c r="C117" s="10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8" t="s">
        <v>1</v>
      </c>
      <c r="L2" s="108"/>
      <c r="M2" s="108"/>
      <c r="N2" s="108"/>
      <c r="O2" s="108"/>
      <c r="P2" s="10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8" t="s">
        <v>2</v>
      </c>
      <c r="L3" s="108"/>
      <c r="M3" s="108"/>
      <c r="N3" s="108"/>
      <c r="O3" s="108"/>
      <c r="P3" s="10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82" t="s">
        <v>3</v>
      </c>
      <c r="L7" s="182"/>
      <c r="M7" s="182"/>
      <c r="N7" s="182"/>
      <c r="O7" s="183"/>
      <c r="P7" s="183"/>
      <c r="Q7" s="18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4" t="s">
        <v>69</v>
      </c>
      <c r="L9" s="184"/>
      <c r="M9" s="184"/>
      <c r="N9" s="184"/>
      <c r="O9" s="185"/>
      <c r="P9" s="185"/>
      <c r="Q9" s="18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8" t="s">
        <v>4</v>
      </c>
      <c r="L10" s="178"/>
      <c r="M10" s="178"/>
      <c r="N10" s="178"/>
      <c r="O10" s="179"/>
      <c r="P10" s="180"/>
      <c r="Q10" s="180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81" t="s">
        <v>6</v>
      </c>
      <c r="L13" s="181"/>
      <c r="M13" s="181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5" t="s">
        <v>7</v>
      </c>
      <c r="L14" s="145"/>
      <c r="M14" s="145"/>
      <c r="N14" s="145"/>
      <c r="O14" s="145"/>
      <c r="P14" s="145"/>
      <c r="Q14" s="14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93" t="s">
        <v>8</v>
      </c>
      <c r="L15" s="193"/>
      <c r="M15" s="193"/>
      <c r="N15" s="193"/>
      <c r="O15" s="194"/>
      <c r="P15" s="195"/>
      <c r="Q15" s="195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6" t="s">
        <v>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6" t="s">
        <v>86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</row>
    <row r="24" spans="1:17" ht="18" customHeight="1">
      <c r="A24" s="12"/>
      <c r="B24" s="12"/>
      <c r="C24" s="12"/>
      <c r="D24" s="12"/>
      <c r="E24" s="197"/>
      <c r="F24" s="197"/>
      <c r="G24" s="197"/>
      <c r="H24" s="197"/>
      <c r="I24" s="197"/>
      <c r="J24" s="197"/>
      <c r="K24" s="12"/>
      <c r="L24" s="12"/>
      <c r="M24" s="12"/>
      <c r="N24" s="12"/>
      <c r="O24" s="12"/>
      <c r="P24" s="12"/>
      <c r="Q24" s="12"/>
    </row>
    <row r="25" spans="1:17" ht="15.75" customHeight="1">
      <c r="A25" s="177" t="s">
        <v>81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4"/>
      <c r="L25" s="14"/>
      <c r="M25" s="14"/>
      <c r="N25" s="14"/>
      <c r="O25" s="14"/>
      <c r="P25" s="14"/>
      <c r="Q25" s="14"/>
    </row>
    <row r="26" spans="1:17" ht="18.75">
      <c r="A26" s="186" t="s">
        <v>10</v>
      </c>
      <c r="B26" s="186"/>
      <c r="C26" s="186"/>
      <c r="D26" s="186"/>
      <c r="E26" s="186"/>
      <c r="F26" s="186"/>
      <c r="G26" s="186"/>
      <c r="H26" s="18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87" t="s">
        <v>82</v>
      </c>
      <c r="B29" s="187"/>
      <c r="C29" s="187"/>
      <c r="D29" s="187"/>
      <c r="E29" s="187"/>
      <c r="F29" s="187"/>
      <c r="G29" s="187"/>
      <c r="H29" s="187"/>
      <c r="I29" s="187"/>
      <c r="J29" s="188"/>
      <c r="K29" s="188"/>
      <c r="L29" s="188"/>
      <c r="M29" s="188"/>
      <c r="N29" s="15"/>
      <c r="O29" s="15"/>
      <c r="P29" s="15"/>
      <c r="Q29" s="15"/>
    </row>
    <row r="30" spans="1:17" ht="18.75">
      <c r="A30" s="186" t="s">
        <v>11</v>
      </c>
      <c r="B30" s="186"/>
      <c r="C30" s="186"/>
      <c r="D30" s="186"/>
      <c r="E30" s="186"/>
      <c r="F30" s="186"/>
      <c r="G30" s="186"/>
      <c r="H30" s="18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89" t="s">
        <v>114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22.5" customHeight="1">
      <c r="A34" s="191" t="s">
        <v>70</v>
      </c>
      <c r="B34" s="191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68" t="s">
        <v>110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00"/>
      <c r="P36" s="100"/>
      <c r="Q36" s="100"/>
    </row>
    <row r="37" spans="1:17" ht="15.75" customHeight="1">
      <c r="A37" s="177" t="s">
        <v>12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5"/>
      <c r="O37" s="15"/>
      <c r="P37" s="15"/>
      <c r="Q37" s="15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107"/>
      <c r="E39" s="107"/>
      <c r="F39" s="107"/>
      <c r="G39" s="10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hidden="1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8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7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72" t="s">
        <v>19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27"/>
      <c r="M49" s="27"/>
      <c r="N49" s="27"/>
      <c r="O49" s="27"/>
      <c r="P49" s="27"/>
      <c r="Q49" s="27"/>
    </row>
    <row r="50" spans="1:18" s="8" customFormat="1" ht="18.75" customHeight="1">
      <c r="A50" s="172" t="s">
        <v>20</v>
      </c>
      <c r="B50" s="107"/>
      <c r="C50" s="107"/>
      <c r="D50" s="107"/>
      <c r="E50" s="107"/>
      <c r="F50" s="107"/>
      <c r="G50" s="107"/>
      <c r="H50" s="107"/>
      <c r="I50" s="107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74" t="s">
        <v>98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68" t="s">
        <v>21</v>
      </c>
      <c r="B54" s="168"/>
      <c r="C54" s="16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71" t="s">
        <v>99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11" t="s">
        <v>22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23" t="s">
        <v>24</v>
      </c>
      <c r="C59" s="169"/>
      <c r="D59" s="170" t="s">
        <v>25</v>
      </c>
      <c r="E59" s="169"/>
      <c r="F59" s="170" t="s">
        <v>26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69"/>
    </row>
    <row r="60" spans="1:18" ht="19.5" customHeight="1">
      <c r="A60" s="36"/>
      <c r="B60" s="123"/>
      <c r="C60" s="169"/>
      <c r="D60" s="170"/>
      <c r="E60" s="169"/>
      <c r="F60" s="170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69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68" t="s">
        <v>27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23" t="s">
        <v>29</v>
      </c>
      <c r="E64" s="125"/>
      <c r="F64" s="116" t="s">
        <v>30</v>
      </c>
      <c r="G64" s="116"/>
      <c r="H64" s="116"/>
      <c r="I64" s="116"/>
      <c r="J64" s="116" t="s">
        <v>31</v>
      </c>
      <c r="K64" s="116"/>
      <c r="L64" s="116"/>
      <c r="M64" s="116"/>
      <c r="N64" s="116" t="s">
        <v>32</v>
      </c>
      <c r="O64" s="116"/>
      <c r="P64" s="116"/>
      <c r="Q64" s="116"/>
    </row>
    <row r="65" spans="1:17" ht="15" customHeight="1">
      <c r="A65" s="34">
        <v>1</v>
      </c>
      <c r="B65" s="34">
        <v>2</v>
      </c>
      <c r="C65" s="34">
        <v>3</v>
      </c>
      <c r="D65" s="116">
        <v>4</v>
      </c>
      <c r="E65" s="116"/>
      <c r="F65" s="116">
        <v>5</v>
      </c>
      <c r="G65" s="116"/>
      <c r="H65" s="116"/>
      <c r="I65" s="116"/>
      <c r="J65" s="124">
        <v>6</v>
      </c>
      <c r="K65" s="124"/>
      <c r="L65" s="124"/>
      <c r="M65" s="169"/>
      <c r="N65" s="170">
        <v>7</v>
      </c>
      <c r="O65" s="124"/>
      <c r="P65" s="124"/>
      <c r="Q65" s="169"/>
    </row>
    <row r="66" spans="1:17" ht="128.25" customHeight="1">
      <c r="A66" s="39"/>
      <c r="B66" s="39" t="s">
        <v>101</v>
      </c>
      <c r="C66" s="39" t="s">
        <v>115</v>
      </c>
      <c r="D66" s="157" t="s">
        <v>100</v>
      </c>
      <c r="E66" s="125"/>
      <c r="F66" s="215">
        <v>0</v>
      </c>
      <c r="G66" s="215"/>
      <c r="H66" s="215"/>
      <c r="I66" s="215"/>
      <c r="J66" s="159">
        <v>643.29999999999995</v>
      </c>
      <c r="K66" s="159"/>
      <c r="L66" s="159"/>
      <c r="M66" s="160"/>
      <c r="N66" s="216">
        <f>F66+J66</f>
        <v>643.29999999999995</v>
      </c>
      <c r="O66" s="217"/>
      <c r="P66" s="217"/>
      <c r="Q66" s="218"/>
    </row>
    <row r="67" spans="1:17" ht="36.75" customHeight="1">
      <c r="A67" s="39"/>
      <c r="B67" s="39"/>
      <c r="C67" s="39"/>
      <c r="D67" s="162" t="s">
        <v>33</v>
      </c>
      <c r="E67" s="163"/>
      <c r="F67" s="219">
        <f>F66</f>
        <v>0</v>
      </c>
      <c r="G67" s="219"/>
      <c r="H67" s="219"/>
      <c r="I67" s="219"/>
      <c r="J67" s="165">
        <f>J66</f>
        <v>643.29999999999995</v>
      </c>
      <c r="K67" s="165"/>
      <c r="L67" s="165"/>
      <c r="M67" s="166"/>
      <c r="N67" s="220">
        <f>F67+J67</f>
        <v>643.29999999999995</v>
      </c>
      <c r="O67" s="221"/>
      <c r="P67" s="221"/>
      <c r="Q67" s="222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11" t="s">
        <v>34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16" t="s">
        <v>35</v>
      </c>
      <c r="B71" s="116"/>
      <c r="C71" s="116"/>
      <c r="D71" s="116"/>
      <c r="E71" s="34" t="s">
        <v>24</v>
      </c>
      <c r="F71" s="116" t="s">
        <v>30</v>
      </c>
      <c r="G71" s="116"/>
      <c r="H71" s="116"/>
      <c r="I71" s="116"/>
      <c r="J71" s="116" t="s">
        <v>31</v>
      </c>
      <c r="K71" s="116"/>
      <c r="L71" s="116"/>
      <c r="M71" s="116"/>
      <c r="N71" s="116" t="s">
        <v>32</v>
      </c>
      <c r="O71" s="116"/>
      <c r="P71" s="116"/>
      <c r="Q71" s="116"/>
    </row>
    <row r="72" spans="1:17" ht="18.75" customHeight="1">
      <c r="A72" s="116">
        <v>1</v>
      </c>
      <c r="B72" s="116"/>
      <c r="C72" s="116"/>
      <c r="D72" s="116"/>
      <c r="E72" s="34">
        <v>2</v>
      </c>
      <c r="F72" s="123">
        <v>3</v>
      </c>
      <c r="G72" s="124"/>
      <c r="H72" s="124"/>
      <c r="I72" s="125"/>
      <c r="J72" s="123">
        <v>4</v>
      </c>
      <c r="K72" s="124"/>
      <c r="L72" s="124"/>
      <c r="M72" s="125"/>
      <c r="N72" s="123">
        <v>5</v>
      </c>
      <c r="O72" s="124"/>
      <c r="P72" s="124"/>
      <c r="Q72" s="125"/>
    </row>
    <row r="73" spans="1:17" ht="15.75" customHeight="1">
      <c r="A73" s="126" t="s">
        <v>36</v>
      </c>
      <c r="B73" s="102"/>
      <c r="C73" s="102"/>
      <c r="D73" s="139"/>
      <c r="E73" s="34"/>
      <c r="F73" s="123"/>
      <c r="G73" s="124"/>
      <c r="H73" s="124"/>
      <c r="I73" s="125"/>
      <c r="J73" s="123"/>
      <c r="K73" s="124"/>
      <c r="L73" s="124"/>
      <c r="M73" s="125"/>
      <c r="N73" s="123"/>
      <c r="O73" s="124"/>
      <c r="P73" s="124"/>
      <c r="Q73" s="125"/>
    </row>
    <row r="74" spans="1:17" ht="18.75" customHeight="1">
      <c r="A74" s="126" t="s">
        <v>37</v>
      </c>
      <c r="B74" s="102"/>
      <c r="C74" s="102"/>
      <c r="D74" s="102"/>
      <c r="E74" s="34"/>
      <c r="F74" s="123"/>
      <c r="G74" s="124"/>
      <c r="H74" s="124"/>
      <c r="I74" s="125"/>
      <c r="J74" s="123"/>
      <c r="K74" s="124"/>
      <c r="L74" s="124"/>
      <c r="M74" s="125"/>
      <c r="N74" s="123"/>
      <c r="O74" s="124"/>
      <c r="P74" s="124"/>
      <c r="Q74" s="125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11" t="s">
        <v>38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23" t="s">
        <v>39</v>
      </c>
      <c r="D78" s="124"/>
      <c r="E78" s="125"/>
      <c r="F78" s="116" t="s">
        <v>40</v>
      </c>
      <c r="G78" s="116"/>
      <c r="H78" s="116"/>
      <c r="I78" s="116"/>
      <c r="J78" s="116" t="s">
        <v>41</v>
      </c>
      <c r="K78" s="116"/>
      <c r="L78" s="116"/>
      <c r="M78" s="116"/>
      <c r="N78" s="116" t="s">
        <v>42</v>
      </c>
      <c r="O78" s="116"/>
      <c r="P78" s="116"/>
      <c r="Q78" s="116"/>
    </row>
    <row r="79" spans="1:17" ht="19.5" customHeight="1">
      <c r="A79" s="34">
        <v>1</v>
      </c>
      <c r="B79" s="38">
        <v>2</v>
      </c>
      <c r="C79" s="116">
        <v>3</v>
      </c>
      <c r="D79" s="116"/>
      <c r="E79" s="116"/>
      <c r="F79" s="116">
        <v>4</v>
      </c>
      <c r="G79" s="116"/>
      <c r="H79" s="116"/>
      <c r="I79" s="116"/>
      <c r="J79" s="116">
        <v>5</v>
      </c>
      <c r="K79" s="116"/>
      <c r="L79" s="116"/>
      <c r="M79" s="116"/>
      <c r="N79" s="116">
        <v>6</v>
      </c>
      <c r="O79" s="116"/>
      <c r="P79" s="116"/>
      <c r="Q79" s="116"/>
    </row>
    <row r="80" spans="1:17" ht="34.5" customHeight="1">
      <c r="A80" s="34"/>
      <c r="B80" s="40">
        <v>1517470</v>
      </c>
      <c r="C80" s="138" t="s">
        <v>102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39"/>
    </row>
    <row r="81" spans="1:31" ht="24" customHeight="1">
      <c r="A81" s="41">
        <v>1</v>
      </c>
      <c r="B81" s="42"/>
      <c r="C81" s="140" t="s">
        <v>43</v>
      </c>
      <c r="D81" s="141"/>
      <c r="E81" s="142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198" t="s">
        <v>111</v>
      </c>
      <c r="D82" s="199"/>
      <c r="E82" s="200"/>
      <c r="F82" s="149" t="s">
        <v>103</v>
      </c>
      <c r="G82" s="128"/>
      <c r="H82" s="128"/>
      <c r="I82" s="129"/>
      <c r="J82" s="149" t="s">
        <v>104</v>
      </c>
      <c r="K82" s="128"/>
      <c r="L82" s="128"/>
      <c r="M82" s="129"/>
      <c r="N82" s="212">
        <v>61</v>
      </c>
      <c r="O82" s="213"/>
      <c r="P82" s="213"/>
      <c r="Q82" s="214"/>
    </row>
    <row r="83" spans="1:31" ht="75.75" customHeight="1">
      <c r="A83" s="46"/>
      <c r="B83" s="47"/>
      <c r="C83" s="126" t="s">
        <v>112</v>
      </c>
      <c r="D83" s="103"/>
      <c r="E83" s="144"/>
      <c r="F83" s="123" t="s">
        <v>103</v>
      </c>
      <c r="G83" s="128"/>
      <c r="H83" s="128"/>
      <c r="I83" s="129"/>
      <c r="J83" s="133" t="s">
        <v>104</v>
      </c>
      <c r="K83" s="134"/>
      <c r="L83" s="134"/>
      <c r="M83" s="135"/>
      <c r="N83" s="146">
        <v>643.29999999999995</v>
      </c>
      <c r="O83" s="147"/>
      <c r="P83" s="147"/>
      <c r="Q83" s="148"/>
    </row>
    <row r="84" spans="1:31" ht="75" customHeight="1">
      <c r="A84" s="46"/>
      <c r="B84" s="47"/>
      <c r="C84" s="126" t="s">
        <v>113</v>
      </c>
      <c r="D84" s="102"/>
      <c r="E84" s="139"/>
      <c r="F84" s="123" t="s">
        <v>103</v>
      </c>
      <c r="G84" s="128"/>
      <c r="H84" s="128"/>
      <c r="I84" s="129"/>
      <c r="J84" s="133" t="s">
        <v>104</v>
      </c>
      <c r="K84" s="204"/>
      <c r="L84" s="204"/>
      <c r="M84" s="205"/>
      <c r="N84" s="146">
        <v>-96</v>
      </c>
      <c r="O84" s="147"/>
      <c r="P84" s="147"/>
      <c r="Q84" s="148"/>
    </row>
    <row r="85" spans="1:31" ht="1.5" hidden="1" customHeight="1">
      <c r="A85" s="48">
        <v>2</v>
      </c>
      <c r="B85" s="49"/>
      <c r="C85" s="143" t="s">
        <v>44</v>
      </c>
      <c r="D85" s="103"/>
      <c r="E85" s="103"/>
      <c r="F85" s="103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02"/>
      <c r="D86" s="103"/>
      <c r="E86" s="144"/>
      <c r="F86" s="123"/>
      <c r="G86" s="128"/>
      <c r="H86" s="128"/>
      <c r="I86" s="129"/>
      <c r="J86" s="123"/>
      <c r="K86" s="128"/>
      <c r="L86" s="128"/>
      <c r="M86" s="129"/>
      <c r="N86" s="149"/>
      <c r="O86" s="128"/>
      <c r="P86" s="128"/>
      <c r="Q86" s="129"/>
    </row>
    <row r="87" spans="1:31" ht="38.25" hidden="1" customHeight="1">
      <c r="A87" s="51"/>
      <c r="B87" s="52"/>
      <c r="C87" s="126"/>
      <c r="D87" s="102"/>
      <c r="E87" s="139"/>
      <c r="F87" s="123" t="s">
        <v>76</v>
      </c>
      <c r="G87" s="124"/>
      <c r="H87" s="124"/>
      <c r="I87" s="125"/>
      <c r="J87" s="123" t="s">
        <v>77</v>
      </c>
      <c r="K87" s="124"/>
      <c r="L87" s="124"/>
      <c r="M87" s="125"/>
      <c r="N87" s="149"/>
      <c r="O87" s="128"/>
      <c r="P87" s="128"/>
      <c r="Q87" s="129"/>
    </row>
    <row r="88" spans="1:31" ht="20.25" customHeight="1">
      <c r="A88" s="53">
        <v>2</v>
      </c>
      <c r="B88" s="54"/>
      <c r="C88" s="150" t="s">
        <v>106</v>
      </c>
      <c r="D88" s="151"/>
      <c r="E88" s="152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53" t="s">
        <v>108</v>
      </c>
      <c r="D89" s="103"/>
      <c r="E89" s="144"/>
      <c r="F89" s="123" t="s">
        <v>116</v>
      </c>
      <c r="G89" s="128"/>
      <c r="H89" s="128"/>
      <c r="I89" s="129"/>
      <c r="J89" s="127" t="s">
        <v>78</v>
      </c>
      <c r="K89" s="128"/>
      <c r="L89" s="128"/>
      <c r="M89" s="129"/>
      <c r="N89" s="201">
        <f>N83/N82</f>
        <v>10.545901639344262</v>
      </c>
      <c r="O89" s="202"/>
      <c r="P89" s="202"/>
      <c r="Q89" s="203"/>
    </row>
    <row r="90" spans="1:31" ht="58.5" customHeight="1">
      <c r="A90" s="66"/>
      <c r="B90" s="66"/>
      <c r="C90" s="198" t="s">
        <v>107</v>
      </c>
      <c r="D90" s="199"/>
      <c r="E90" s="200"/>
      <c r="F90" s="206" t="s">
        <v>103</v>
      </c>
      <c r="G90" s="207"/>
      <c r="H90" s="207"/>
      <c r="I90" s="208"/>
      <c r="J90" s="209" t="s">
        <v>105</v>
      </c>
      <c r="K90" s="210"/>
      <c r="L90" s="210"/>
      <c r="M90" s="211"/>
      <c r="N90" s="201">
        <v>-96</v>
      </c>
      <c r="O90" s="202"/>
      <c r="P90" s="202"/>
      <c r="Q90" s="203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45" t="s">
        <v>46</v>
      </c>
      <c r="Q92" s="145"/>
    </row>
    <row r="93" spans="1:31" ht="51.75" customHeight="1">
      <c r="A93" s="116" t="s">
        <v>47</v>
      </c>
      <c r="B93" s="117" t="s">
        <v>48</v>
      </c>
      <c r="C93" s="113"/>
      <c r="D93" s="113"/>
      <c r="E93" s="118"/>
      <c r="F93" s="121" t="s">
        <v>24</v>
      </c>
      <c r="G93" s="123" t="s">
        <v>49</v>
      </c>
      <c r="H93" s="124"/>
      <c r="I93" s="125"/>
      <c r="J93" s="123" t="s">
        <v>50</v>
      </c>
      <c r="K93" s="124"/>
      <c r="L93" s="125"/>
      <c r="M93" s="123" t="s">
        <v>51</v>
      </c>
      <c r="N93" s="124"/>
      <c r="O93" s="125"/>
      <c r="P93" s="117" t="s">
        <v>52</v>
      </c>
      <c r="Q93" s="118"/>
    </row>
    <row r="94" spans="1:31" ht="56.25">
      <c r="A94" s="116"/>
      <c r="B94" s="119"/>
      <c r="C94" s="112"/>
      <c r="D94" s="112"/>
      <c r="E94" s="120"/>
      <c r="F94" s="122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19"/>
      <c r="Q94" s="120"/>
    </row>
    <row r="95" spans="1:31" ht="18.75">
      <c r="A95" s="34">
        <v>1</v>
      </c>
      <c r="B95" s="123">
        <v>2</v>
      </c>
      <c r="C95" s="124"/>
      <c r="D95" s="124"/>
      <c r="E95" s="125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16">
        <v>13</v>
      </c>
      <c r="Q95" s="116"/>
    </row>
    <row r="96" spans="1:31" ht="21" customHeight="1">
      <c r="A96" s="34"/>
      <c r="B96" s="126" t="s">
        <v>56</v>
      </c>
      <c r="C96" s="102"/>
      <c r="D96" s="103"/>
      <c r="E96" s="10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05"/>
      <c r="Q96" s="106"/>
    </row>
    <row r="97" spans="1:17" ht="21" customHeight="1">
      <c r="A97" s="34"/>
      <c r="B97" s="126" t="s">
        <v>57</v>
      </c>
      <c r="C97" s="102"/>
      <c r="D97" s="103"/>
      <c r="E97" s="10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05"/>
      <c r="Q97" s="106"/>
    </row>
    <row r="98" spans="1:17" ht="20.25" customHeight="1">
      <c r="A98" s="34"/>
      <c r="B98" s="101" t="s">
        <v>58</v>
      </c>
      <c r="C98" s="136"/>
      <c r="D98" s="103"/>
      <c r="E98" s="10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05"/>
      <c r="Q98" s="106"/>
    </row>
    <row r="99" spans="1:17" ht="30" customHeight="1">
      <c r="A99" s="34"/>
      <c r="B99" s="101" t="s">
        <v>59</v>
      </c>
      <c r="C99" s="102"/>
      <c r="D99" s="103"/>
      <c r="E99" s="104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05"/>
      <c r="Q99" s="106"/>
    </row>
    <row r="100" spans="1:17" ht="18.75">
      <c r="A100" s="34"/>
      <c r="B100" s="126" t="s">
        <v>37</v>
      </c>
      <c r="C100" s="102"/>
      <c r="D100" s="103"/>
      <c r="E100" s="10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37"/>
      <c r="Q100" s="137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15" t="s">
        <v>61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07"/>
      <c r="P102" s="107"/>
      <c r="Q102" s="15"/>
    </row>
    <row r="103" spans="1:17" ht="18.75">
      <c r="A103" s="99" t="s">
        <v>62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5"/>
    </row>
    <row r="104" spans="1:17" ht="15" customHeight="1">
      <c r="A104" s="115" t="s">
        <v>63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11" t="s">
        <v>79</v>
      </c>
      <c r="B107" s="111"/>
      <c r="C107" s="111"/>
      <c r="D107" s="111"/>
      <c r="E107" s="111"/>
      <c r="F107" s="15"/>
      <c r="G107" s="112"/>
      <c r="H107" s="112"/>
      <c r="I107" s="112"/>
      <c r="J107" s="15"/>
      <c r="K107" s="114" t="s">
        <v>96</v>
      </c>
      <c r="L107" s="114"/>
      <c r="M107" s="114"/>
      <c r="N107" s="114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10" t="s">
        <v>64</v>
      </c>
      <c r="H108" s="110"/>
      <c r="I108" s="110"/>
      <c r="J108" s="15"/>
      <c r="K108" s="110" t="s">
        <v>65</v>
      </c>
      <c r="L108" s="110"/>
      <c r="M108" s="110"/>
      <c r="N108" s="110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11" t="s">
        <v>66</v>
      </c>
      <c r="B110" s="11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11" t="s">
        <v>67</v>
      </c>
      <c r="B112" s="111"/>
      <c r="C112" s="111"/>
      <c r="D112" s="111"/>
      <c r="E112" s="111"/>
      <c r="F112" s="15"/>
      <c r="G112" s="112"/>
      <c r="H112" s="112"/>
      <c r="I112" s="112"/>
      <c r="J112" s="15"/>
      <c r="K112" s="114" t="s">
        <v>68</v>
      </c>
      <c r="L112" s="114"/>
      <c r="M112" s="114"/>
      <c r="N112" s="114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13" t="s">
        <v>64</v>
      </c>
      <c r="H113" s="113"/>
      <c r="I113" s="113"/>
      <c r="J113" s="15"/>
      <c r="K113" s="113" t="s">
        <v>65</v>
      </c>
      <c r="L113" s="113"/>
      <c r="M113" s="113"/>
      <c r="N113" s="113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09" t="s">
        <v>80</v>
      </c>
      <c r="B115" s="109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7"/>
      <c r="B117" s="107"/>
      <c r="C117" s="10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08"/>
      <c r="B120" s="108"/>
      <c r="C120" s="10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A117:C117"/>
    <mergeCell ref="A120:C120"/>
    <mergeCell ref="A115:B115"/>
    <mergeCell ref="G108:I108"/>
    <mergeCell ref="G113:I113"/>
    <mergeCell ref="C79:E79"/>
    <mergeCell ref="C84:E84"/>
    <mergeCell ref="J84:M84"/>
    <mergeCell ref="C83:E83"/>
    <mergeCell ref="J82:M82"/>
    <mergeCell ref="F83:I83"/>
    <mergeCell ref="J83:M83"/>
    <mergeCell ref="F89:I89"/>
    <mergeCell ref="J89:M89"/>
    <mergeCell ref="C88:E88"/>
    <mergeCell ref="K108:N108"/>
    <mergeCell ref="A110:B110"/>
    <mergeCell ref="F90:I90"/>
    <mergeCell ref="J90:M90"/>
    <mergeCell ref="N90:Q90"/>
    <mergeCell ref="P92:Q92"/>
    <mergeCell ref="A112:E112"/>
    <mergeCell ref="G112:I112"/>
    <mergeCell ref="K112:N112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F93:F94"/>
    <mergeCell ref="G93:I93"/>
    <mergeCell ref="C90:E90"/>
    <mergeCell ref="N84:Q84"/>
    <mergeCell ref="C89:E89"/>
    <mergeCell ref="N89:Q89"/>
    <mergeCell ref="F84:I84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42"/>
  <sheetViews>
    <sheetView tabSelected="1" view="pageBreakPreview" topLeftCell="A78" zoomScale="75" zoomScaleNormal="75" zoomScaleSheetLayoutView="75" workbookViewId="0">
      <selection activeCell="D90" sqref="D90:F90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4" width="10.5703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8" t="s">
        <v>1</v>
      </c>
      <c r="M2" s="195"/>
      <c r="N2" s="195"/>
      <c r="O2" s="195"/>
      <c r="P2" s="195"/>
      <c r="Q2" s="195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8" t="s">
        <v>2</v>
      </c>
      <c r="M3" s="195"/>
      <c r="N3" s="195"/>
      <c r="O3" s="195"/>
      <c r="P3" s="195"/>
      <c r="Q3" s="195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82" t="s">
        <v>3</v>
      </c>
      <c r="M7" s="180"/>
      <c r="N7" s="180"/>
      <c r="O7" s="180"/>
      <c r="P7" s="194"/>
      <c r="Q7" s="194"/>
      <c r="R7" s="194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71" t="s">
        <v>134</v>
      </c>
      <c r="M9" s="271"/>
      <c r="N9" s="271"/>
      <c r="O9" s="271"/>
      <c r="P9" s="272"/>
      <c r="Q9" s="272"/>
      <c r="R9" s="272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80" t="s">
        <v>4</v>
      </c>
      <c r="M10" s="280"/>
      <c r="N10" s="280"/>
      <c r="O10" s="280"/>
      <c r="P10" s="281"/>
      <c r="Q10" s="180"/>
      <c r="R10" s="180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135</v>
      </c>
      <c r="M11" s="86" t="s">
        <v>5</v>
      </c>
      <c r="N11" s="63" t="s">
        <v>136</v>
      </c>
      <c r="O11" s="86"/>
      <c r="P11" s="64"/>
      <c r="Q11" s="87"/>
      <c r="R11" s="87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8"/>
      <c r="M12" s="64"/>
      <c r="N12" s="88"/>
      <c r="O12" s="64"/>
      <c r="P12" s="64"/>
      <c r="Q12" s="87"/>
      <c r="R12" s="87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82" t="s">
        <v>6</v>
      </c>
      <c r="M13" s="282"/>
      <c r="N13" s="282"/>
      <c r="O13" s="64"/>
      <c r="P13" s="64"/>
      <c r="Q13" s="87"/>
      <c r="R13" s="87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76" t="s">
        <v>7</v>
      </c>
      <c r="M14" s="276"/>
      <c r="N14" s="276"/>
      <c r="O14" s="276"/>
      <c r="P14" s="276"/>
      <c r="Q14" s="276"/>
      <c r="R14" s="276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77" t="s">
        <v>8</v>
      </c>
      <c r="M15" s="277"/>
      <c r="N15" s="277"/>
      <c r="O15" s="277"/>
      <c r="P15" s="278"/>
      <c r="Q15" s="279"/>
      <c r="R15" s="279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135</v>
      </c>
      <c r="M16" s="86" t="s">
        <v>5</v>
      </c>
      <c r="N16" s="62" t="s">
        <v>137</v>
      </c>
      <c r="O16" s="69"/>
      <c r="P16" s="75"/>
      <c r="Q16" s="69"/>
      <c r="R16" s="89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9.25" customHeight="1">
      <c r="A21" s="287" t="s">
        <v>9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</row>
    <row r="22" spans="1:18" ht="12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ht="32.25" customHeight="1">
      <c r="A23" s="287" t="s">
        <v>139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</row>
    <row r="24" spans="1:18" ht="21.75" customHeight="1">
      <c r="A24" s="12"/>
      <c r="B24" s="12"/>
      <c r="C24" s="12"/>
      <c r="D24" s="12"/>
      <c r="E24" s="12"/>
      <c r="F24" s="288"/>
      <c r="G24" s="288"/>
      <c r="H24" s="288"/>
      <c r="I24" s="288"/>
      <c r="J24" s="288"/>
      <c r="K24" s="288"/>
      <c r="L24" s="288"/>
      <c r="M24" s="12"/>
      <c r="N24" s="12"/>
      <c r="O24" s="12"/>
      <c r="P24" s="12"/>
      <c r="Q24" s="12"/>
      <c r="R24" s="12"/>
    </row>
    <row r="25" spans="1:18" ht="33.75" customHeight="1">
      <c r="A25" s="275" t="s">
        <v>146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14"/>
      <c r="Q25" s="14"/>
      <c r="R25" s="14"/>
    </row>
    <row r="26" spans="1:18" ht="18.75">
      <c r="A26" s="99" t="s">
        <v>10</v>
      </c>
      <c r="B26" s="99"/>
      <c r="C26" s="99"/>
      <c r="D26" s="99"/>
      <c r="E26" s="99"/>
      <c r="F26" s="99"/>
      <c r="G26" s="99"/>
      <c r="H26" s="99"/>
      <c r="I26" s="99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5.5" customHeight="1">
      <c r="A29" s="283" t="s">
        <v>147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4"/>
      <c r="L29" s="284"/>
      <c r="M29" s="284"/>
      <c r="N29" s="284"/>
      <c r="O29" s="15"/>
      <c r="P29" s="15"/>
      <c r="Q29" s="15"/>
      <c r="R29" s="15"/>
    </row>
    <row r="30" spans="1:18" ht="21.75" customHeight="1">
      <c r="A30" s="99" t="s">
        <v>11</v>
      </c>
      <c r="B30" s="99"/>
      <c r="C30" s="99"/>
      <c r="D30" s="99"/>
      <c r="E30" s="99"/>
      <c r="F30" s="99"/>
      <c r="G30" s="99"/>
      <c r="H30" s="99"/>
      <c r="I30" s="99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28.5" customHeight="1">
      <c r="A32" s="285" t="s">
        <v>170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</row>
    <row r="33" spans="1:19" ht="22.5" customHeight="1">
      <c r="A33" s="191" t="s">
        <v>70</v>
      </c>
      <c r="B33" s="191"/>
      <c r="C33" s="191"/>
      <c r="D33" s="191"/>
      <c r="E33" s="191"/>
      <c r="F33" s="191"/>
      <c r="G33" s="191"/>
      <c r="H33" s="191"/>
      <c r="I33" s="192"/>
      <c r="J33" s="192"/>
      <c r="K33" s="192"/>
      <c r="L33" s="192"/>
      <c r="M33" s="192"/>
      <c r="N33" s="192"/>
      <c r="O33" s="192"/>
      <c r="P33" s="18"/>
      <c r="Q33" s="18"/>
      <c r="R33" s="18"/>
    </row>
    <row r="34" spans="1:19" ht="18.75" hidden="1">
      <c r="A34" s="16"/>
      <c r="B34" s="16"/>
      <c r="C34" s="16"/>
      <c r="D34" s="16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  <c r="P34" s="15"/>
      <c r="Q34" s="15"/>
      <c r="R34" s="15"/>
    </row>
    <row r="35" spans="1:19" ht="53.25" customHeight="1">
      <c r="A35" s="273" t="s">
        <v>148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4"/>
      <c r="Q35" s="274"/>
      <c r="R35" s="274"/>
    </row>
    <row r="36" spans="1:19" ht="33" customHeight="1">
      <c r="A36" s="275" t="s">
        <v>12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15"/>
      <c r="P36" s="15"/>
      <c r="Q36" s="15"/>
      <c r="R36" s="15"/>
    </row>
    <row r="37" spans="1:19" ht="22.5" customHeight="1">
      <c r="A37" s="253" t="s">
        <v>149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</row>
    <row r="38" spans="1:19" ht="18.75" customHeight="1">
      <c r="A38" s="253" t="s">
        <v>150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</row>
    <row r="39" spans="1:19" ht="22.5" customHeight="1">
      <c r="A39" s="99" t="s">
        <v>154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9" ht="22.5" customHeight="1">
      <c r="A40" s="99" t="s">
        <v>155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9" ht="24" customHeight="1">
      <c r="A41" s="99" t="s">
        <v>156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"/>
    </row>
    <row r="42" spans="1:19" ht="23.25" customHeight="1">
      <c r="A42" s="99" t="s">
        <v>157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"/>
    </row>
    <row r="43" spans="1:19" ht="24" customHeight="1">
      <c r="A43" s="99" t="s">
        <v>158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"/>
    </row>
    <row r="44" spans="1:19" ht="21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"/>
    </row>
    <row r="45" spans="1:19" ht="32.25" customHeight="1">
      <c r="A45" s="256" t="s">
        <v>21</v>
      </c>
      <c r="B45" s="256"/>
      <c r="C45" s="256"/>
      <c r="D45" s="256"/>
      <c r="E45" s="256"/>
      <c r="F45" s="25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9" ht="20.25" customHeight="1">
      <c r="A46" s="254" t="s">
        <v>144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</row>
    <row r="47" spans="1:19" ht="9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9" ht="22.5" customHeight="1">
      <c r="A48" s="255" t="s">
        <v>123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32"/>
    </row>
    <row r="49" spans="1:18" ht="1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2"/>
      <c r="M49" s="32"/>
      <c r="N49" s="32"/>
      <c r="O49" s="32"/>
      <c r="P49" s="32"/>
      <c r="Q49" s="32"/>
      <c r="R49" s="32"/>
    </row>
    <row r="50" spans="1:18" ht="50.25" customHeight="1">
      <c r="A50" s="34" t="s">
        <v>23</v>
      </c>
      <c r="B50" s="123" t="s">
        <v>24</v>
      </c>
      <c r="C50" s="124"/>
      <c r="D50" s="169"/>
      <c r="E50" s="170" t="s">
        <v>25</v>
      </c>
      <c r="F50" s="169"/>
      <c r="G50" s="170" t="s">
        <v>26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69"/>
    </row>
    <row r="51" spans="1:18" ht="49.5" customHeight="1">
      <c r="A51" s="82">
        <v>1</v>
      </c>
      <c r="B51" s="257" t="s">
        <v>140</v>
      </c>
      <c r="C51" s="258"/>
      <c r="D51" s="259"/>
      <c r="E51" s="260">
        <v>1030</v>
      </c>
      <c r="F51" s="261"/>
      <c r="G51" s="262" t="s">
        <v>141</v>
      </c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4"/>
    </row>
    <row r="52" spans="1:18" ht="53.25" customHeight="1">
      <c r="A52" s="83">
        <v>2</v>
      </c>
      <c r="B52" s="257" t="s">
        <v>142</v>
      </c>
      <c r="C52" s="258"/>
      <c r="D52" s="270"/>
      <c r="E52" s="266">
        <v>1060</v>
      </c>
      <c r="F52" s="267"/>
      <c r="G52" s="268" t="s">
        <v>143</v>
      </c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9"/>
    </row>
    <row r="53" spans="1:18" ht="19.5" customHeight="1">
      <c r="A53" s="265" t="s">
        <v>27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</row>
    <row r="54" spans="1:18" ht="49.5" customHeight="1">
      <c r="A54" s="19"/>
      <c r="B54" s="19"/>
      <c r="C54" s="19"/>
      <c r="D54" s="19"/>
      <c r="E54" s="19"/>
      <c r="F54" s="37"/>
      <c r="G54" s="37"/>
      <c r="H54" s="37"/>
      <c r="I54" s="16"/>
      <c r="J54" s="15"/>
      <c r="K54" s="15"/>
      <c r="L54" s="15"/>
      <c r="M54" s="15"/>
      <c r="N54" s="15"/>
      <c r="O54" s="15"/>
      <c r="P54" s="112" t="s">
        <v>28</v>
      </c>
      <c r="Q54" s="112"/>
      <c r="R54" s="15"/>
    </row>
    <row r="55" spans="1:18" ht="47.25" customHeight="1">
      <c r="A55" s="70" t="s">
        <v>23</v>
      </c>
      <c r="B55" s="70" t="s">
        <v>24</v>
      </c>
      <c r="C55" s="241" t="s">
        <v>25</v>
      </c>
      <c r="D55" s="242"/>
      <c r="E55" s="243" t="s">
        <v>29</v>
      </c>
      <c r="F55" s="244"/>
      <c r="G55" s="158" t="s">
        <v>30</v>
      </c>
      <c r="H55" s="158"/>
      <c r="I55" s="158"/>
      <c r="J55" s="158"/>
      <c r="K55" s="158" t="s">
        <v>31</v>
      </c>
      <c r="L55" s="158"/>
      <c r="M55" s="158"/>
      <c r="N55" s="158"/>
      <c r="O55" s="158" t="s">
        <v>32</v>
      </c>
      <c r="P55" s="158"/>
      <c r="Q55" s="158"/>
      <c r="R55" s="158"/>
    </row>
    <row r="56" spans="1:18" ht="18" customHeight="1">
      <c r="A56" s="70">
        <v>1</v>
      </c>
      <c r="B56" s="70">
        <v>2</v>
      </c>
      <c r="C56" s="243">
        <v>3</v>
      </c>
      <c r="D56" s="244"/>
      <c r="E56" s="158">
        <v>4</v>
      </c>
      <c r="F56" s="158"/>
      <c r="G56" s="158">
        <v>5</v>
      </c>
      <c r="H56" s="158"/>
      <c r="I56" s="158"/>
      <c r="J56" s="158"/>
      <c r="K56" s="159">
        <v>6</v>
      </c>
      <c r="L56" s="159"/>
      <c r="M56" s="159"/>
      <c r="N56" s="160"/>
      <c r="O56" s="161">
        <v>7</v>
      </c>
      <c r="P56" s="159"/>
      <c r="Q56" s="159"/>
      <c r="R56" s="160"/>
    </row>
    <row r="57" spans="1:18" ht="144" customHeight="1">
      <c r="A57" s="81" t="s">
        <v>124</v>
      </c>
      <c r="B57" s="81" t="s">
        <v>140</v>
      </c>
      <c r="C57" s="245" t="s">
        <v>138</v>
      </c>
      <c r="D57" s="246"/>
      <c r="E57" s="297" t="s">
        <v>151</v>
      </c>
      <c r="F57" s="298"/>
      <c r="G57" s="299">
        <v>45.4</v>
      </c>
      <c r="H57" s="299"/>
      <c r="I57" s="299"/>
      <c r="J57" s="299"/>
      <c r="K57" s="294"/>
      <c r="L57" s="294"/>
      <c r="M57" s="294"/>
      <c r="N57" s="295"/>
      <c r="O57" s="296">
        <f>G57</f>
        <v>45.4</v>
      </c>
      <c r="P57" s="294"/>
      <c r="Q57" s="294"/>
      <c r="R57" s="295"/>
    </row>
    <row r="58" spans="1:18" ht="120" customHeight="1">
      <c r="A58" s="81" t="s">
        <v>125</v>
      </c>
      <c r="B58" s="81" t="s">
        <v>142</v>
      </c>
      <c r="C58" s="245" t="s">
        <v>119</v>
      </c>
      <c r="D58" s="246"/>
      <c r="E58" s="300" t="s">
        <v>145</v>
      </c>
      <c r="F58" s="298"/>
      <c r="G58" s="266">
        <v>193.7</v>
      </c>
      <c r="H58" s="292"/>
      <c r="I58" s="292"/>
      <c r="J58" s="267"/>
      <c r="K58" s="293"/>
      <c r="L58" s="294"/>
      <c r="M58" s="294"/>
      <c r="N58" s="295"/>
      <c r="O58" s="296">
        <f>G58</f>
        <v>193.7</v>
      </c>
      <c r="P58" s="294"/>
      <c r="Q58" s="294"/>
      <c r="R58" s="295"/>
    </row>
    <row r="59" spans="1:18" ht="26.25">
      <c r="A59" s="72"/>
      <c r="B59" s="72"/>
      <c r="C59" s="247"/>
      <c r="D59" s="248"/>
      <c r="E59" s="250" t="s">
        <v>33</v>
      </c>
      <c r="F59" s="251"/>
      <c r="G59" s="252">
        <f>G57+G58</f>
        <v>239.1</v>
      </c>
      <c r="H59" s="252"/>
      <c r="I59" s="252"/>
      <c r="J59" s="252"/>
      <c r="K59" s="252">
        <f>K57+K58</f>
        <v>0</v>
      </c>
      <c r="L59" s="252"/>
      <c r="M59" s="252"/>
      <c r="N59" s="252"/>
      <c r="O59" s="289">
        <f>G59+K59</f>
        <v>239.1</v>
      </c>
      <c r="P59" s="290"/>
      <c r="Q59" s="290"/>
      <c r="R59" s="291"/>
    </row>
    <row r="60" spans="1:18" ht="16.5" customHeight="1">
      <c r="A60" s="73"/>
      <c r="B60" s="73"/>
      <c r="C60" s="73"/>
      <c r="D60" s="73"/>
      <c r="E60" s="73"/>
      <c r="F60" s="69"/>
      <c r="G60" s="69"/>
      <c r="H60" s="69"/>
      <c r="I60" s="73"/>
      <c r="J60" s="71"/>
      <c r="K60" s="71"/>
      <c r="L60" s="71"/>
      <c r="M60" s="71"/>
      <c r="N60" s="71"/>
      <c r="O60" s="71"/>
      <c r="P60" s="71"/>
      <c r="Q60" s="71"/>
      <c r="R60" s="71"/>
    </row>
    <row r="61" spans="1:18" ht="18.75" customHeight="1">
      <c r="A61" s="249" t="s">
        <v>34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71"/>
      <c r="R61" s="71"/>
    </row>
    <row r="62" spans="1:18" ht="24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1"/>
      <c r="R62" s="71"/>
    </row>
    <row r="63" spans="1:18" ht="24" customHeight="1">
      <c r="A63" s="158" t="s">
        <v>35</v>
      </c>
      <c r="B63" s="158"/>
      <c r="C63" s="158"/>
      <c r="D63" s="158"/>
      <c r="E63" s="158"/>
      <c r="F63" s="70" t="s">
        <v>24</v>
      </c>
      <c r="G63" s="158" t="s">
        <v>30</v>
      </c>
      <c r="H63" s="158"/>
      <c r="I63" s="158"/>
      <c r="J63" s="158"/>
      <c r="K63" s="158" t="s">
        <v>31</v>
      </c>
      <c r="L63" s="158"/>
      <c r="M63" s="158"/>
      <c r="N63" s="158"/>
      <c r="O63" s="158" t="s">
        <v>32</v>
      </c>
      <c r="P63" s="158"/>
      <c r="Q63" s="158"/>
      <c r="R63" s="158"/>
    </row>
    <row r="64" spans="1:18" ht="27.75" customHeight="1">
      <c r="A64" s="158">
        <v>1</v>
      </c>
      <c r="B64" s="158"/>
      <c r="C64" s="158"/>
      <c r="D64" s="158"/>
      <c r="E64" s="158"/>
      <c r="F64" s="70">
        <v>2</v>
      </c>
      <c r="G64" s="158">
        <v>3</v>
      </c>
      <c r="H64" s="158"/>
      <c r="I64" s="158"/>
      <c r="J64" s="158"/>
      <c r="K64" s="158">
        <v>4</v>
      </c>
      <c r="L64" s="158"/>
      <c r="M64" s="158"/>
      <c r="N64" s="158"/>
      <c r="O64" s="158">
        <v>5</v>
      </c>
      <c r="P64" s="158"/>
      <c r="Q64" s="158"/>
      <c r="R64" s="158"/>
    </row>
    <row r="65" spans="1:18" ht="22.5" customHeight="1">
      <c r="A65" s="304" t="s">
        <v>126</v>
      </c>
      <c r="B65" s="304"/>
      <c r="C65" s="304"/>
      <c r="D65" s="304"/>
      <c r="E65" s="304"/>
      <c r="F65" s="70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</row>
    <row r="66" spans="1:18" ht="27.75" customHeight="1">
      <c r="A66" s="304" t="s">
        <v>37</v>
      </c>
      <c r="B66" s="304"/>
      <c r="C66" s="304"/>
      <c r="D66" s="304"/>
      <c r="E66" s="304"/>
      <c r="F66" s="70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</row>
    <row r="67" spans="1:18" ht="19.5" customHeight="1">
      <c r="A67" s="249" t="s">
        <v>38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</row>
    <row r="68" spans="1:18" ht="17.25" customHeight="1">
      <c r="A68" s="73"/>
      <c r="B68" s="73"/>
      <c r="C68" s="73"/>
      <c r="D68" s="73"/>
      <c r="E68" s="73"/>
      <c r="F68" s="69"/>
      <c r="G68" s="69"/>
      <c r="H68" s="69"/>
      <c r="I68" s="73"/>
      <c r="J68" s="71"/>
      <c r="K68" s="71"/>
      <c r="L68" s="71"/>
      <c r="M68" s="71"/>
      <c r="N68" s="71"/>
      <c r="O68" s="71"/>
      <c r="P68" s="71"/>
      <c r="Q68" s="71"/>
      <c r="R68" s="71"/>
    </row>
    <row r="69" spans="1:18" ht="33" customHeight="1">
      <c r="A69" s="70" t="s">
        <v>23</v>
      </c>
      <c r="B69" s="243" t="s">
        <v>24</v>
      </c>
      <c r="C69" s="244"/>
      <c r="D69" s="243" t="s">
        <v>39</v>
      </c>
      <c r="E69" s="159"/>
      <c r="F69" s="244"/>
      <c r="G69" s="158" t="s">
        <v>40</v>
      </c>
      <c r="H69" s="158"/>
      <c r="I69" s="158"/>
      <c r="J69" s="158"/>
      <c r="K69" s="158" t="s">
        <v>41</v>
      </c>
      <c r="L69" s="158"/>
      <c r="M69" s="158"/>
      <c r="N69" s="158"/>
      <c r="O69" s="158" t="s">
        <v>42</v>
      </c>
      <c r="P69" s="158"/>
      <c r="Q69" s="158"/>
      <c r="R69" s="158"/>
    </row>
    <row r="70" spans="1:18" ht="20.25" customHeight="1">
      <c r="A70" s="70">
        <v>1</v>
      </c>
      <c r="B70" s="243">
        <v>2</v>
      </c>
      <c r="C70" s="244"/>
      <c r="D70" s="158">
        <v>3</v>
      </c>
      <c r="E70" s="158"/>
      <c r="F70" s="158"/>
      <c r="G70" s="158">
        <v>4</v>
      </c>
      <c r="H70" s="158"/>
      <c r="I70" s="158"/>
      <c r="J70" s="158"/>
      <c r="K70" s="158">
        <v>5</v>
      </c>
      <c r="L70" s="158"/>
      <c r="M70" s="158"/>
      <c r="N70" s="158"/>
      <c r="O70" s="158">
        <v>6</v>
      </c>
      <c r="P70" s="158"/>
      <c r="Q70" s="158"/>
      <c r="R70" s="158"/>
    </row>
    <row r="71" spans="1:18" ht="41.25" customHeight="1">
      <c r="A71" s="70"/>
      <c r="B71" s="239" t="s">
        <v>140</v>
      </c>
      <c r="C71" s="240"/>
      <c r="D71" s="373" t="s">
        <v>152</v>
      </c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298"/>
    </row>
    <row r="72" spans="1:18" ht="24" customHeight="1">
      <c r="A72" s="98">
        <v>1</v>
      </c>
      <c r="B72" s="239"/>
      <c r="C72" s="240"/>
      <c r="D72" s="226" t="s">
        <v>172</v>
      </c>
      <c r="E72" s="227"/>
      <c r="F72" s="228"/>
      <c r="G72" s="233"/>
      <c r="H72" s="233"/>
      <c r="I72" s="233"/>
      <c r="J72" s="233"/>
      <c r="K72" s="233"/>
      <c r="L72" s="233"/>
      <c r="M72" s="233"/>
      <c r="N72" s="233"/>
      <c r="O72" s="225"/>
      <c r="P72" s="225"/>
      <c r="Q72" s="225"/>
      <c r="R72" s="225"/>
    </row>
    <row r="73" spans="1:18" ht="84" customHeight="1">
      <c r="A73" s="98"/>
      <c r="B73" s="239"/>
      <c r="C73" s="240"/>
      <c r="D73" s="229" t="s">
        <v>173</v>
      </c>
      <c r="E73" s="230"/>
      <c r="F73" s="231"/>
      <c r="G73" s="233" t="s">
        <v>174</v>
      </c>
      <c r="H73" s="233"/>
      <c r="I73" s="233"/>
      <c r="J73" s="233"/>
      <c r="K73" s="223" t="s">
        <v>175</v>
      </c>
      <c r="L73" s="223"/>
      <c r="M73" s="223"/>
      <c r="N73" s="223"/>
      <c r="O73" s="224">
        <f>SUM(O74:R76)</f>
        <v>45438.19</v>
      </c>
      <c r="P73" s="224"/>
      <c r="Q73" s="224"/>
      <c r="R73" s="224"/>
    </row>
    <row r="74" spans="1:18" ht="79.5" customHeight="1">
      <c r="A74" s="98"/>
      <c r="B74" s="239"/>
      <c r="C74" s="240"/>
      <c r="D74" s="232" t="s">
        <v>178</v>
      </c>
      <c r="E74" s="232"/>
      <c r="F74" s="232"/>
      <c r="G74" s="233" t="s">
        <v>174</v>
      </c>
      <c r="H74" s="233"/>
      <c r="I74" s="233"/>
      <c r="J74" s="233"/>
      <c r="K74" s="223" t="s">
        <v>175</v>
      </c>
      <c r="L74" s="223"/>
      <c r="M74" s="223"/>
      <c r="N74" s="223"/>
      <c r="O74" s="224">
        <v>45108.4</v>
      </c>
      <c r="P74" s="224"/>
      <c r="Q74" s="224"/>
      <c r="R74" s="224"/>
    </row>
    <row r="75" spans="1:18" ht="78.75" customHeight="1">
      <c r="A75" s="98"/>
      <c r="B75" s="239"/>
      <c r="C75" s="240"/>
      <c r="D75" s="232" t="s">
        <v>177</v>
      </c>
      <c r="E75" s="232"/>
      <c r="F75" s="232"/>
      <c r="G75" s="233" t="s">
        <v>174</v>
      </c>
      <c r="H75" s="233"/>
      <c r="I75" s="233"/>
      <c r="J75" s="233"/>
      <c r="K75" s="223" t="s">
        <v>175</v>
      </c>
      <c r="L75" s="223"/>
      <c r="M75" s="223"/>
      <c r="N75" s="223"/>
      <c r="O75" s="225">
        <v>329.79</v>
      </c>
      <c r="P75" s="225"/>
      <c r="Q75" s="225"/>
      <c r="R75" s="225"/>
    </row>
    <row r="76" spans="1:18" ht="23.25" customHeight="1">
      <c r="A76" s="91">
        <v>2</v>
      </c>
      <c r="B76" s="306"/>
      <c r="C76" s="307"/>
      <c r="D76" s="374" t="s">
        <v>44</v>
      </c>
      <c r="E76" s="374"/>
      <c r="F76" s="374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</row>
    <row r="77" spans="1:18" ht="63" customHeight="1">
      <c r="A77" s="96"/>
      <c r="B77" s="306"/>
      <c r="C77" s="307"/>
      <c r="D77" s="369" t="s">
        <v>161</v>
      </c>
      <c r="E77" s="369"/>
      <c r="F77" s="369"/>
      <c r="G77" s="370" t="s">
        <v>160</v>
      </c>
      <c r="H77" s="371"/>
      <c r="I77" s="371"/>
      <c r="J77" s="372"/>
      <c r="K77" s="324" t="s">
        <v>159</v>
      </c>
      <c r="L77" s="325"/>
      <c r="M77" s="325"/>
      <c r="N77" s="326"/>
      <c r="O77" s="366">
        <v>30</v>
      </c>
      <c r="P77" s="367"/>
      <c r="Q77" s="367"/>
      <c r="R77" s="368"/>
    </row>
    <row r="78" spans="1:18" ht="27.75" customHeight="1">
      <c r="A78" s="90">
        <v>3</v>
      </c>
      <c r="B78" s="308"/>
      <c r="C78" s="309"/>
      <c r="D78" s="338" t="s">
        <v>130</v>
      </c>
      <c r="E78" s="339"/>
      <c r="F78" s="340"/>
      <c r="G78" s="299"/>
      <c r="H78" s="337"/>
      <c r="I78" s="337"/>
      <c r="J78" s="337"/>
      <c r="K78" s="324"/>
      <c r="L78" s="325"/>
      <c r="M78" s="325"/>
      <c r="N78" s="326"/>
      <c r="O78" s="337"/>
      <c r="P78" s="337"/>
      <c r="Q78" s="337"/>
      <c r="R78" s="337"/>
    </row>
    <row r="79" spans="1:18" ht="60.75" customHeight="1">
      <c r="A79" s="90"/>
      <c r="B79" s="308"/>
      <c r="C79" s="309"/>
      <c r="D79" s="313" t="s">
        <v>163</v>
      </c>
      <c r="E79" s="313"/>
      <c r="F79" s="313"/>
      <c r="G79" s="360" t="s">
        <v>162</v>
      </c>
      <c r="H79" s="361"/>
      <c r="I79" s="361"/>
      <c r="J79" s="362"/>
      <c r="K79" s="324" t="s">
        <v>159</v>
      </c>
      <c r="L79" s="325"/>
      <c r="M79" s="325"/>
      <c r="N79" s="326"/>
      <c r="O79" s="363">
        <f>O74/O77</f>
        <v>1503.6133333333335</v>
      </c>
      <c r="P79" s="364"/>
      <c r="Q79" s="364"/>
      <c r="R79" s="365"/>
    </row>
    <row r="80" spans="1:18" ht="19.5" customHeight="1">
      <c r="A80" s="92">
        <v>4</v>
      </c>
      <c r="B80" s="237"/>
      <c r="C80" s="238"/>
      <c r="D80" s="327" t="s">
        <v>106</v>
      </c>
      <c r="E80" s="327"/>
      <c r="F80" s="327"/>
      <c r="G80" s="158"/>
      <c r="H80" s="158"/>
      <c r="I80" s="158"/>
      <c r="J80" s="158"/>
      <c r="K80" s="305"/>
      <c r="L80" s="305"/>
      <c r="M80" s="305"/>
      <c r="N80" s="305"/>
      <c r="O80" s="305"/>
      <c r="P80" s="305"/>
      <c r="Q80" s="305"/>
      <c r="R80" s="305"/>
    </row>
    <row r="81" spans="1:18" ht="42.75" customHeight="1">
      <c r="A81" s="92"/>
      <c r="B81" s="237"/>
      <c r="C81" s="238"/>
      <c r="D81" s="301" t="s">
        <v>165</v>
      </c>
      <c r="E81" s="302"/>
      <c r="F81" s="303"/>
      <c r="G81" s="243" t="s">
        <v>164</v>
      </c>
      <c r="H81" s="159"/>
      <c r="I81" s="159"/>
      <c r="J81" s="244"/>
      <c r="K81" s="154"/>
      <c r="L81" s="155"/>
      <c r="M81" s="155"/>
      <c r="N81" s="156"/>
      <c r="O81" s="154">
        <v>100</v>
      </c>
      <c r="P81" s="155"/>
      <c r="Q81" s="155"/>
      <c r="R81" s="156"/>
    </row>
    <row r="82" spans="1:18" ht="39" customHeight="1">
      <c r="A82" s="92"/>
      <c r="B82" s="234" t="s">
        <v>142</v>
      </c>
      <c r="C82" s="234"/>
      <c r="D82" s="329" t="s">
        <v>153</v>
      </c>
      <c r="E82" s="330"/>
      <c r="F82" s="330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2"/>
    </row>
    <row r="83" spans="1:18" ht="20.25" customHeight="1">
      <c r="A83" s="92">
        <v>1</v>
      </c>
      <c r="B83" s="234"/>
      <c r="C83" s="234"/>
      <c r="D83" s="226" t="s">
        <v>172</v>
      </c>
      <c r="E83" s="227"/>
      <c r="F83" s="228"/>
      <c r="G83" s="233"/>
      <c r="H83" s="233"/>
      <c r="I83" s="233"/>
      <c r="J83" s="233"/>
      <c r="K83" s="233"/>
      <c r="L83" s="233"/>
      <c r="M83" s="233"/>
      <c r="N83" s="233"/>
      <c r="O83" s="225"/>
      <c r="P83" s="225"/>
      <c r="Q83" s="225"/>
      <c r="R83" s="225"/>
    </row>
    <row r="84" spans="1:18" ht="78.75" customHeight="1">
      <c r="A84" s="92"/>
      <c r="B84" s="234"/>
      <c r="C84" s="234"/>
      <c r="D84" s="229" t="s">
        <v>173</v>
      </c>
      <c r="E84" s="230"/>
      <c r="F84" s="231"/>
      <c r="G84" s="233" t="s">
        <v>174</v>
      </c>
      <c r="H84" s="233"/>
      <c r="I84" s="233"/>
      <c r="J84" s="233"/>
      <c r="K84" s="223" t="s">
        <v>175</v>
      </c>
      <c r="L84" s="223"/>
      <c r="M84" s="223"/>
      <c r="N84" s="223"/>
      <c r="O84" s="224">
        <f>SUM(O85:R87)</f>
        <v>193661.81</v>
      </c>
      <c r="P84" s="224"/>
      <c r="Q84" s="224"/>
      <c r="R84" s="224"/>
    </row>
    <row r="85" spans="1:18" ht="82.5" customHeight="1">
      <c r="A85" s="92"/>
      <c r="B85" s="234"/>
      <c r="C85" s="234"/>
      <c r="D85" s="232" t="s">
        <v>176</v>
      </c>
      <c r="E85" s="232"/>
      <c r="F85" s="232"/>
      <c r="G85" s="233" t="s">
        <v>174</v>
      </c>
      <c r="H85" s="233"/>
      <c r="I85" s="233"/>
      <c r="J85" s="233"/>
      <c r="K85" s="223" t="s">
        <v>175</v>
      </c>
      <c r="L85" s="223"/>
      <c r="M85" s="223"/>
      <c r="N85" s="223"/>
      <c r="O85" s="224">
        <v>191755.28</v>
      </c>
      <c r="P85" s="224"/>
      <c r="Q85" s="224"/>
      <c r="R85" s="224"/>
    </row>
    <row r="86" spans="1:18" ht="81" customHeight="1">
      <c r="A86" s="92"/>
      <c r="B86" s="234"/>
      <c r="C86" s="234"/>
      <c r="D86" s="232" t="s">
        <v>177</v>
      </c>
      <c r="E86" s="232"/>
      <c r="F86" s="232"/>
      <c r="G86" s="233" t="s">
        <v>174</v>
      </c>
      <c r="H86" s="233"/>
      <c r="I86" s="233"/>
      <c r="J86" s="233"/>
      <c r="K86" s="223" t="s">
        <v>175</v>
      </c>
      <c r="L86" s="223"/>
      <c r="M86" s="223"/>
      <c r="N86" s="223"/>
      <c r="O86" s="225">
        <v>1906.53</v>
      </c>
      <c r="P86" s="225"/>
      <c r="Q86" s="225"/>
      <c r="R86" s="225"/>
    </row>
    <row r="87" spans="1:18" ht="21" customHeight="1">
      <c r="A87" s="92">
        <v>2</v>
      </c>
      <c r="B87" s="235"/>
      <c r="C87" s="236"/>
      <c r="D87" s="328" t="s">
        <v>44</v>
      </c>
      <c r="E87" s="328"/>
      <c r="F87" s="328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</row>
    <row r="88" spans="1:18" ht="63.75" customHeight="1">
      <c r="A88" s="77"/>
      <c r="B88" s="235"/>
      <c r="C88" s="236"/>
      <c r="D88" s="319" t="s">
        <v>167</v>
      </c>
      <c r="E88" s="320"/>
      <c r="F88" s="321"/>
      <c r="G88" s="233" t="s">
        <v>166</v>
      </c>
      <c r="H88" s="233"/>
      <c r="I88" s="233"/>
      <c r="J88" s="233"/>
      <c r="K88" s="333" t="s">
        <v>159</v>
      </c>
      <c r="L88" s="333"/>
      <c r="M88" s="333"/>
      <c r="N88" s="333"/>
      <c r="O88" s="233">
        <v>73</v>
      </c>
      <c r="P88" s="233"/>
      <c r="Q88" s="233"/>
      <c r="R88" s="233"/>
    </row>
    <row r="89" spans="1:18" ht="22.5" customHeight="1">
      <c r="A89" s="92">
        <v>3</v>
      </c>
      <c r="B89" s="235"/>
      <c r="C89" s="236"/>
      <c r="D89" s="328" t="s">
        <v>132</v>
      </c>
      <c r="E89" s="328"/>
      <c r="F89" s="328"/>
      <c r="G89" s="343"/>
      <c r="H89" s="343"/>
      <c r="I89" s="343"/>
      <c r="J89" s="343"/>
      <c r="K89" s="233"/>
      <c r="L89" s="233"/>
      <c r="M89" s="233"/>
      <c r="N89" s="233"/>
      <c r="O89" s="343"/>
      <c r="P89" s="343"/>
      <c r="Q89" s="343"/>
      <c r="R89" s="343"/>
    </row>
    <row r="90" spans="1:18" ht="63.75" customHeight="1">
      <c r="A90" s="77"/>
      <c r="B90" s="237"/>
      <c r="C90" s="238"/>
      <c r="D90" s="322" t="s">
        <v>169</v>
      </c>
      <c r="E90" s="322"/>
      <c r="F90" s="323"/>
      <c r="G90" s="350" t="s">
        <v>168</v>
      </c>
      <c r="H90" s="351"/>
      <c r="I90" s="351"/>
      <c r="J90" s="352"/>
      <c r="K90" s="353" t="s">
        <v>159</v>
      </c>
      <c r="L90" s="354"/>
      <c r="M90" s="354"/>
      <c r="N90" s="355"/>
      <c r="O90" s="356">
        <f>O85/O88</f>
        <v>2626.7846575342464</v>
      </c>
      <c r="P90" s="357"/>
      <c r="Q90" s="357"/>
      <c r="R90" s="358"/>
    </row>
    <row r="91" spans="1:18" ht="18.75" customHeight="1">
      <c r="A91" s="92">
        <v>4</v>
      </c>
      <c r="B91" s="237"/>
      <c r="C91" s="238"/>
      <c r="D91" s="227" t="s">
        <v>133</v>
      </c>
      <c r="E91" s="230"/>
      <c r="F91" s="231"/>
      <c r="G91" s="243"/>
      <c r="H91" s="159"/>
      <c r="I91" s="159"/>
      <c r="J91" s="244"/>
      <c r="K91" s="154"/>
      <c r="L91" s="155"/>
      <c r="M91" s="155"/>
      <c r="N91" s="156"/>
      <c r="O91" s="154"/>
      <c r="P91" s="155"/>
      <c r="Q91" s="155"/>
      <c r="R91" s="156"/>
    </row>
    <row r="92" spans="1:18" ht="43.5" customHeight="1">
      <c r="A92" s="76"/>
      <c r="B92" s="237"/>
      <c r="C92" s="238"/>
      <c r="D92" s="347" t="s">
        <v>165</v>
      </c>
      <c r="E92" s="339"/>
      <c r="F92" s="340"/>
      <c r="G92" s="266" t="s">
        <v>164</v>
      </c>
      <c r="H92" s="348"/>
      <c r="I92" s="348"/>
      <c r="J92" s="349"/>
      <c r="K92" s="359"/>
      <c r="L92" s="348"/>
      <c r="M92" s="348"/>
      <c r="N92" s="349"/>
      <c r="O92" s="344">
        <v>100</v>
      </c>
      <c r="P92" s="345"/>
      <c r="Q92" s="345"/>
      <c r="R92" s="346"/>
    </row>
    <row r="93" spans="1:18" ht="27" customHeight="1">
      <c r="A93" s="78" t="s">
        <v>74</v>
      </c>
      <c r="B93" s="79"/>
      <c r="C93" s="79"/>
      <c r="D93" s="79"/>
      <c r="E93" s="79"/>
      <c r="F93" s="79"/>
      <c r="G93" s="79"/>
      <c r="H93" s="80"/>
      <c r="I93" s="80"/>
      <c r="J93" s="80"/>
      <c r="K93" s="80"/>
      <c r="L93" s="80"/>
      <c r="M93" s="80"/>
      <c r="N93" s="80"/>
      <c r="O93" s="80"/>
      <c r="P93" s="68"/>
      <c r="Q93" s="68"/>
      <c r="R93" s="68"/>
    </row>
    <row r="94" spans="1:18" ht="1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310" t="s">
        <v>46</v>
      </c>
      <c r="R94" s="310"/>
    </row>
    <row r="95" spans="1:18" ht="18.75" hidden="1">
      <c r="A95" s="158" t="s">
        <v>47</v>
      </c>
      <c r="B95" s="158" t="s">
        <v>48</v>
      </c>
      <c r="C95" s="158"/>
      <c r="D95" s="158"/>
      <c r="E95" s="158"/>
      <c r="F95" s="158"/>
      <c r="G95" s="158" t="s">
        <v>24</v>
      </c>
      <c r="H95" s="158" t="s">
        <v>49</v>
      </c>
      <c r="I95" s="158"/>
      <c r="J95" s="158"/>
      <c r="K95" s="158" t="s">
        <v>50</v>
      </c>
      <c r="L95" s="158"/>
      <c r="M95" s="158"/>
      <c r="N95" s="158" t="s">
        <v>51</v>
      </c>
      <c r="O95" s="158"/>
      <c r="P95" s="158"/>
      <c r="Q95" s="158" t="s">
        <v>52</v>
      </c>
      <c r="R95" s="158"/>
    </row>
    <row r="96" spans="1:18" ht="56.25" hidden="1">
      <c r="A96" s="158"/>
      <c r="B96" s="158"/>
      <c r="C96" s="158"/>
      <c r="D96" s="158"/>
      <c r="E96" s="158"/>
      <c r="F96" s="158"/>
      <c r="G96" s="158"/>
      <c r="H96" s="70" t="s">
        <v>53</v>
      </c>
      <c r="I96" s="70" t="s">
        <v>54</v>
      </c>
      <c r="J96" s="70" t="s">
        <v>32</v>
      </c>
      <c r="K96" s="70" t="s">
        <v>53</v>
      </c>
      <c r="L96" s="70" t="s">
        <v>54</v>
      </c>
      <c r="M96" s="70" t="s">
        <v>32</v>
      </c>
      <c r="N96" s="70" t="s">
        <v>53</v>
      </c>
      <c r="O96" s="70" t="s">
        <v>54</v>
      </c>
      <c r="P96" s="70" t="s">
        <v>55</v>
      </c>
      <c r="Q96" s="158"/>
      <c r="R96" s="158"/>
    </row>
    <row r="97" spans="1:18" ht="18.75">
      <c r="A97" s="70">
        <v>1</v>
      </c>
      <c r="B97" s="158">
        <v>2</v>
      </c>
      <c r="C97" s="158"/>
      <c r="D97" s="158"/>
      <c r="E97" s="158"/>
      <c r="F97" s="158"/>
      <c r="G97" s="70">
        <v>3</v>
      </c>
      <c r="H97" s="70">
        <v>4</v>
      </c>
      <c r="I97" s="70">
        <v>5</v>
      </c>
      <c r="J97" s="70">
        <v>6</v>
      </c>
      <c r="K97" s="70">
        <v>7</v>
      </c>
      <c r="L97" s="70">
        <v>8</v>
      </c>
      <c r="M97" s="70">
        <v>9</v>
      </c>
      <c r="N97" s="70">
        <v>10</v>
      </c>
      <c r="O97" s="70">
        <v>11</v>
      </c>
      <c r="P97" s="70">
        <v>12</v>
      </c>
      <c r="Q97" s="158">
        <v>13</v>
      </c>
      <c r="R97" s="158"/>
    </row>
    <row r="98" spans="1:18" ht="18.75">
      <c r="A98" s="70"/>
      <c r="B98" s="304" t="s">
        <v>56</v>
      </c>
      <c r="C98" s="304"/>
      <c r="D98" s="304"/>
      <c r="E98" s="314"/>
      <c r="F98" s="314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314"/>
      <c r="R98" s="314"/>
    </row>
    <row r="99" spans="1:18" ht="18.75">
      <c r="A99" s="70"/>
      <c r="B99" s="304" t="s">
        <v>57</v>
      </c>
      <c r="C99" s="304"/>
      <c r="D99" s="304"/>
      <c r="E99" s="314"/>
      <c r="F99" s="314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314"/>
      <c r="R99" s="314"/>
    </row>
    <row r="100" spans="1:18" ht="24" customHeight="1">
      <c r="A100" s="70"/>
      <c r="B100" s="313" t="s">
        <v>58</v>
      </c>
      <c r="C100" s="313"/>
      <c r="D100" s="313"/>
      <c r="E100" s="314"/>
      <c r="F100" s="314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314"/>
      <c r="R100" s="314"/>
    </row>
    <row r="101" spans="1:18" ht="18.75">
      <c r="A101" s="70"/>
      <c r="B101" s="313" t="s">
        <v>59</v>
      </c>
      <c r="C101" s="313"/>
      <c r="D101" s="304"/>
      <c r="E101" s="314"/>
      <c r="F101" s="314"/>
      <c r="G101" s="70"/>
      <c r="H101" s="70" t="s">
        <v>60</v>
      </c>
      <c r="I101" s="70"/>
      <c r="J101" s="70"/>
      <c r="K101" s="70" t="s">
        <v>60</v>
      </c>
      <c r="L101" s="70"/>
      <c r="M101" s="70"/>
      <c r="N101" s="70" t="s">
        <v>60</v>
      </c>
      <c r="O101" s="70"/>
      <c r="P101" s="70"/>
      <c r="Q101" s="314"/>
      <c r="R101" s="314"/>
    </row>
    <row r="102" spans="1:18" ht="18.75">
      <c r="A102" s="70"/>
      <c r="B102" s="304" t="s">
        <v>37</v>
      </c>
      <c r="C102" s="304"/>
      <c r="D102" s="304"/>
      <c r="E102" s="314"/>
      <c r="F102" s="314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314"/>
      <c r="R102" s="314"/>
    </row>
    <row r="103" spans="1:18" ht="18.75">
      <c r="A103" s="75"/>
      <c r="B103" s="73"/>
      <c r="C103" s="73"/>
      <c r="D103" s="73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1"/>
      <c r="R103" s="71"/>
    </row>
    <row r="104" spans="1:18" ht="25.5" customHeight="1">
      <c r="A104" s="315" t="s">
        <v>61</v>
      </c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6"/>
      <c r="Q104" s="316"/>
      <c r="R104" s="84"/>
    </row>
    <row r="105" spans="1:18" ht="22.5" customHeight="1">
      <c r="A105" s="317" t="s">
        <v>62</v>
      </c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84"/>
    </row>
    <row r="106" spans="1:18" ht="24.75" customHeight="1">
      <c r="A106" s="315" t="s">
        <v>63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</row>
    <row r="107" spans="1:18" ht="18.75">
      <c r="A107" s="69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1:18" ht="18.75" customHeight="1">
      <c r="A108" s="249" t="s">
        <v>131</v>
      </c>
      <c r="B108" s="249"/>
      <c r="C108" s="249"/>
      <c r="D108" s="249"/>
      <c r="E108" s="249"/>
      <c r="F108" s="249"/>
      <c r="G108" s="71"/>
      <c r="H108" s="311"/>
      <c r="I108" s="311"/>
      <c r="J108" s="311"/>
      <c r="K108" s="71"/>
      <c r="L108" s="312" t="s">
        <v>127</v>
      </c>
      <c r="M108" s="312"/>
      <c r="N108" s="312"/>
      <c r="O108" s="312"/>
      <c r="P108" s="71"/>
      <c r="Q108" s="71"/>
      <c r="R108" s="71"/>
    </row>
    <row r="109" spans="1:18" ht="18" customHeight="1">
      <c r="A109" s="93"/>
      <c r="B109" s="93"/>
      <c r="C109" s="93"/>
      <c r="D109" s="93"/>
      <c r="E109" s="93"/>
      <c r="F109" s="93"/>
      <c r="G109" s="71"/>
      <c r="H109" s="336" t="s">
        <v>64</v>
      </c>
      <c r="I109" s="336"/>
      <c r="J109" s="336"/>
      <c r="K109" s="71"/>
      <c r="L109" s="336" t="s">
        <v>65</v>
      </c>
      <c r="M109" s="336"/>
      <c r="N109" s="336"/>
      <c r="O109" s="336"/>
      <c r="P109" s="71"/>
      <c r="Q109" s="71"/>
      <c r="R109" s="71"/>
    </row>
    <row r="110" spans="1:18" ht="18.75">
      <c r="A110" s="71"/>
      <c r="B110" s="71"/>
      <c r="C110" s="71"/>
      <c r="D110" s="71"/>
      <c r="E110" s="71"/>
      <c r="F110" s="71"/>
      <c r="G110" s="71"/>
      <c r="H110" s="64"/>
      <c r="I110" s="64"/>
      <c r="J110" s="64"/>
      <c r="K110" s="64"/>
      <c r="L110" s="64"/>
      <c r="M110" s="64"/>
      <c r="N110" s="64"/>
      <c r="O110" s="64"/>
      <c r="P110" s="71"/>
      <c r="Q110" s="71"/>
      <c r="R110" s="71"/>
    </row>
    <row r="111" spans="1:18" ht="34.5" customHeight="1">
      <c r="A111" s="249" t="s">
        <v>66</v>
      </c>
      <c r="B111" s="249"/>
      <c r="C111" s="93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1:18" ht="18.75">
      <c r="A112" s="93"/>
      <c r="B112" s="93"/>
      <c r="C112" s="93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1:18" ht="24" customHeight="1">
      <c r="A113" s="249" t="s">
        <v>129</v>
      </c>
      <c r="B113" s="249"/>
      <c r="C113" s="249"/>
      <c r="D113" s="249"/>
      <c r="E113" s="249"/>
      <c r="F113" s="249"/>
      <c r="G113" s="71"/>
      <c r="H113" s="311"/>
      <c r="I113" s="311"/>
      <c r="J113" s="311"/>
      <c r="K113" s="71"/>
      <c r="L113" s="342" t="s">
        <v>128</v>
      </c>
      <c r="M113" s="342"/>
      <c r="N113" s="342"/>
      <c r="O113" s="342"/>
      <c r="P113" s="71"/>
      <c r="Q113" s="71"/>
      <c r="R113" s="71"/>
    </row>
    <row r="114" spans="1:18" ht="17.25" customHeight="1">
      <c r="A114" s="71"/>
      <c r="B114" s="71"/>
      <c r="C114" s="71"/>
      <c r="D114" s="71"/>
      <c r="E114" s="71"/>
      <c r="F114" s="71"/>
      <c r="G114" s="71"/>
      <c r="H114" s="335" t="s">
        <v>64</v>
      </c>
      <c r="I114" s="335"/>
      <c r="J114" s="335"/>
      <c r="K114" s="71"/>
      <c r="L114" s="335" t="s">
        <v>65</v>
      </c>
      <c r="M114" s="335"/>
      <c r="N114" s="335"/>
      <c r="O114" s="335"/>
      <c r="P114" s="71"/>
      <c r="Q114" s="71"/>
      <c r="R114" s="71"/>
    </row>
    <row r="115" spans="1:18" ht="18.75">
      <c r="A115" s="71"/>
      <c r="B115" s="71"/>
      <c r="C115" s="71"/>
      <c r="D115" s="71"/>
      <c r="E115" s="71"/>
      <c r="F115" s="71"/>
      <c r="G115" s="71"/>
      <c r="H115" s="94"/>
      <c r="I115" s="94"/>
      <c r="J115" s="94"/>
      <c r="K115" s="71"/>
      <c r="L115" s="94"/>
      <c r="M115" s="94"/>
      <c r="N115" s="94"/>
      <c r="O115" s="94"/>
      <c r="P115" s="71"/>
      <c r="Q115" s="71"/>
      <c r="R115" s="71"/>
    </row>
    <row r="116" spans="1:18" ht="18.75">
      <c r="A116" s="71"/>
      <c r="B116" s="71"/>
      <c r="C116" s="71"/>
      <c r="D116" s="71"/>
      <c r="E116" s="71"/>
      <c r="F116" s="71"/>
      <c r="G116" s="71"/>
      <c r="H116" s="94"/>
      <c r="I116" s="94"/>
      <c r="J116" s="94"/>
      <c r="K116" s="71"/>
      <c r="L116" s="94"/>
      <c r="M116" s="94"/>
      <c r="N116" s="94"/>
      <c r="O116" s="94"/>
      <c r="P116" s="71"/>
      <c r="Q116" s="71"/>
      <c r="R116" s="71"/>
    </row>
    <row r="117" spans="1:18" ht="18.75">
      <c r="A117" s="97" t="s">
        <v>171</v>
      </c>
      <c r="B117" s="95"/>
      <c r="C117" s="95"/>
      <c r="D117" s="95"/>
      <c r="E117" s="71"/>
      <c r="F117" s="71"/>
      <c r="G117" s="71"/>
      <c r="H117" s="94"/>
      <c r="I117" s="94"/>
      <c r="J117" s="94"/>
      <c r="K117" s="71"/>
      <c r="L117" s="94"/>
      <c r="M117" s="94"/>
      <c r="N117" s="94"/>
      <c r="O117" s="94"/>
      <c r="P117" s="71"/>
      <c r="Q117" s="71"/>
      <c r="R117" s="71"/>
    </row>
    <row r="118" spans="1:18" ht="18.75">
      <c r="A118" s="341"/>
      <c r="B118" s="341"/>
      <c r="C118" s="341"/>
      <c r="D118" s="34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1:18" ht="18.75">
      <c r="A119" s="71"/>
      <c r="B119" s="71"/>
      <c r="C119" s="71"/>
      <c r="D119" s="71"/>
      <c r="E119" s="71"/>
      <c r="F119" s="71"/>
      <c r="G119" s="71"/>
      <c r="H119" s="75"/>
      <c r="I119" s="75"/>
      <c r="J119" s="75"/>
      <c r="K119" s="71"/>
      <c r="L119" s="75"/>
      <c r="M119" s="75"/>
      <c r="N119" s="75"/>
      <c r="O119" s="75"/>
      <c r="P119" s="71"/>
      <c r="Q119" s="71"/>
      <c r="R119" s="71"/>
    </row>
    <row r="120" spans="1:18" ht="18.75">
      <c r="A120" s="71"/>
      <c r="B120" s="71"/>
      <c r="C120" s="71"/>
      <c r="D120" s="71"/>
      <c r="E120" s="71"/>
      <c r="F120" s="71"/>
      <c r="G120" s="71"/>
      <c r="H120" s="75"/>
      <c r="I120" s="75"/>
      <c r="J120" s="75"/>
      <c r="K120" s="71"/>
      <c r="L120" s="75"/>
      <c r="M120" s="75"/>
      <c r="N120" s="75"/>
      <c r="O120" s="75"/>
      <c r="P120" s="71"/>
      <c r="Q120" s="71"/>
      <c r="R120" s="71"/>
    </row>
    <row r="121" spans="1:18" ht="18.75">
      <c r="A121" s="334"/>
      <c r="B121" s="334"/>
      <c r="C121" s="334"/>
      <c r="D121" s="334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1:18" ht="18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ht="1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</sheetData>
  <mergeCells count="234">
    <mergeCell ref="O70:R70"/>
    <mergeCell ref="K78:N78"/>
    <mergeCell ref="D79:F79"/>
    <mergeCell ref="G79:J79"/>
    <mergeCell ref="K79:N79"/>
    <mergeCell ref="O79:R79"/>
    <mergeCell ref="K76:N76"/>
    <mergeCell ref="O77:R77"/>
    <mergeCell ref="D77:F77"/>
    <mergeCell ref="G77:J77"/>
    <mergeCell ref="G78:J78"/>
    <mergeCell ref="D71:R71"/>
    <mergeCell ref="D76:F76"/>
    <mergeCell ref="G72:J72"/>
    <mergeCell ref="K72:N72"/>
    <mergeCell ref="O72:R72"/>
    <mergeCell ref="D73:F73"/>
    <mergeCell ref="G73:J73"/>
    <mergeCell ref="K73:N73"/>
    <mergeCell ref="O73:R73"/>
    <mergeCell ref="D74:F74"/>
    <mergeCell ref="D75:F75"/>
    <mergeCell ref="G74:J74"/>
    <mergeCell ref="G75:J75"/>
    <mergeCell ref="O88:R88"/>
    <mergeCell ref="O90:R90"/>
    <mergeCell ref="G87:J87"/>
    <mergeCell ref="K87:N87"/>
    <mergeCell ref="K92:N92"/>
    <mergeCell ref="O80:R80"/>
    <mergeCell ref="G81:J81"/>
    <mergeCell ref="O87:R87"/>
    <mergeCell ref="O91:R91"/>
    <mergeCell ref="K89:N89"/>
    <mergeCell ref="A118:D118"/>
    <mergeCell ref="A111:B111"/>
    <mergeCell ref="A113:F113"/>
    <mergeCell ref="H113:J113"/>
    <mergeCell ref="L113:O113"/>
    <mergeCell ref="K95:M95"/>
    <mergeCell ref="O89:R89"/>
    <mergeCell ref="O92:R92"/>
    <mergeCell ref="D92:F92"/>
    <mergeCell ref="G92:J92"/>
    <mergeCell ref="D89:F89"/>
    <mergeCell ref="G89:J89"/>
    <mergeCell ref="D91:F91"/>
    <mergeCell ref="G91:J91"/>
    <mergeCell ref="G90:J90"/>
    <mergeCell ref="K90:N90"/>
    <mergeCell ref="A121:D121"/>
    <mergeCell ref="P54:Q54"/>
    <mergeCell ref="D70:F70"/>
    <mergeCell ref="G70:J70"/>
    <mergeCell ref="K70:N70"/>
    <mergeCell ref="B97:F97"/>
    <mergeCell ref="B101:F101"/>
    <mergeCell ref="Q97:R97"/>
    <mergeCell ref="B98:F98"/>
    <mergeCell ref="Q98:R98"/>
    <mergeCell ref="B99:F99"/>
    <mergeCell ref="Q99:R99"/>
    <mergeCell ref="H114:J114"/>
    <mergeCell ref="L114:O114"/>
    <mergeCell ref="H109:J109"/>
    <mergeCell ref="L109:O109"/>
    <mergeCell ref="B102:F102"/>
    <mergeCell ref="O78:R78"/>
    <mergeCell ref="D78:F78"/>
    <mergeCell ref="A95:A96"/>
    <mergeCell ref="B95:F96"/>
    <mergeCell ref="G95:G96"/>
    <mergeCell ref="H95:J95"/>
    <mergeCell ref="N95:P95"/>
    <mergeCell ref="D72:F72"/>
    <mergeCell ref="Q95:R96"/>
    <mergeCell ref="Q94:R94"/>
    <mergeCell ref="A108:F108"/>
    <mergeCell ref="H108:J108"/>
    <mergeCell ref="L108:O108"/>
    <mergeCell ref="B100:F100"/>
    <mergeCell ref="Q100:R100"/>
    <mergeCell ref="A106:R106"/>
    <mergeCell ref="Q102:R102"/>
    <mergeCell ref="A104:Q104"/>
    <mergeCell ref="A105:Q105"/>
    <mergeCell ref="Q101:R101"/>
    <mergeCell ref="D88:F88"/>
    <mergeCell ref="G88:J88"/>
    <mergeCell ref="K80:N80"/>
    <mergeCell ref="D90:F90"/>
    <mergeCell ref="K91:N91"/>
    <mergeCell ref="K77:N77"/>
    <mergeCell ref="G80:J80"/>
    <mergeCell ref="D80:F80"/>
    <mergeCell ref="D87:F87"/>
    <mergeCell ref="D82:R82"/>
    <mergeCell ref="K88:N88"/>
    <mergeCell ref="O55:R55"/>
    <mergeCell ref="E58:F58"/>
    <mergeCell ref="D81:F81"/>
    <mergeCell ref="A64:E64"/>
    <mergeCell ref="G64:J64"/>
    <mergeCell ref="K64:N64"/>
    <mergeCell ref="O64:R64"/>
    <mergeCell ref="A65:E65"/>
    <mergeCell ref="G65:J65"/>
    <mergeCell ref="K65:N65"/>
    <mergeCell ref="O65:R65"/>
    <mergeCell ref="A66:E66"/>
    <mergeCell ref="G66:J66"/>
    <mergeCell ref="K66:N66"/>
    <mergeCell ref="O66:R66"/>
    <mergeCell ref="K81:N81"/>
    <mergeCell ref="O81:R81"/>
    <mergeCell ref="G76:J76"/>
    <mergeCell ref="O76:R76"/>
    <mergeCell ref="B76:C76"/>
    <mergeCell ref="B77:C77"/>
    <mergeCell ref="B78:C78"/>
    <mergeCell ref="B79:C79"/>
    <mergeCell ref="B80:C80"/>
    <mergeCell ref="O59:R59"/>
    <mergeCell ref="G58:J58"/>
    <mergeCell ref="K58:N58"/>
    <mergeCell ref="O58:R58"/>
    <mergeCell ref="O57:R57"/>
    <mergeCell ref="E56:F56"/>
    <mergeCell ref="G56:J56"/>
    <mergeCell ref="K56:N56"/>
    <mergeCell ref="O56:R56"/>
    <mergeCell ref="E57:F57"/>
    <mergeCell ref="G57:J57"/>
    <mergeCell ref="K57:N57"/>
    <mergeCell ref="L2:Q2"/>
    <mergeCell ref="L3:Q3"/>
    <mergeCell ref="L7:R7"/>
    <mergeCell ref="L9:R9"/>
    <mergeCell ref="A35:R35"/>
    <mergeCell ref="A36:N36"/>
    <mergeCell ref="L14:R14"/>
    <mergeCell ref="L15:R15"/>
    <mergeCell ref="L10:R10"/>
    <mergeCell ref="L13:N13"/>
    <mergeCell ref="A33:O33"/>
    <mergeCell ref="A26:I26"/>
    <mergeCell ref="A29:N29"/>
    <mergeCell ref="A30:I30"/>
    <mergeCell ref="A32:R32"/>
    <mergeCell ref="A21:R21"/>
    <mergeCell ref="F24:L24"/>
    <mergeCell ref="A23:R23"/>
    <mergeCell ref="A25:O25"/>
    <mergeCell ref="A37:R37"/>
    <mergeCell ref="A38:R38"/>
    <mergeCell ref="A46:R46"/>
    <mergeCell ref="A48:Q48"/>
    <mergeCell ref="A45:F45"/>
    <mergeCell ref="B51:D51"/>
    <mergeCell ref="E51:F51"/>
    <mergeCell ref="G51:R51"/>
    <mergeCell ref="A53:R53"/>
    <mergeCell ref="E52:F52"/>
    <mergeCell ref="G52:R52"/>
    <mergeCell ref="B52:D52"/>
    <mergeCell ref="B50:D50"/>
    <mergeCell ref="E50:F50"/>
    <mergeCell ref="G50:R50"/>
    <mergeCell ref="A44:R44"/>
    <mergeCell ref="A39:R39"/>
    <mergeCell ref="A43:R43"/>
    <mergeCell ref="A40:R40"/>
    <mergeCell ref="A41:R41"/>
    <mergeCell ref="A42:R42"/>
    <mergeCell ref="C55:D55"/>
    <mergeCell ref="C56:D56"/>
    <mergeCell ref="C57:D57"/>
    <mergeCell ref="C58:D58"/>
    <mergeCell ref="C59:D59"/>
    <mergeCell ref="B69:C69"/>
    <mergeCell ref="B70:C70"/>
    <mergeCell ref="B71:C71"/>
    <mergeCell ref="E55:F55"/>
    <mergeCell ref="A67:R67"/>
    <mergeCell ref="D69:F69"/>
    <mergeCell ref="G69:J69"/>
    <mergeCell ref="K69:N69"/>
    <mergeCell ref="O69:R69"/>
    <mergeCell ref="G55:J55"/>
    <mergeCell ref="K55:N55"/>
    <mergeCell ref="A61:P61"/>
    <mergeCell ref="A63:E63"/>
    <mergeCell ref="G63:J63"/>
    <mergeCell ref="K63:N63"/>
    <mergeCell ref="O63:R63"/>
    <mergeCell ref="E59:F59"/>
    <mergeCell ref="G59:J59"/>
    <mergeCell ref="K59:N59"/>
    <mergeCell ref="B82:C82"/>
    <mergeCell ref="B87:C87"/>
    <mergeCell ref="B88:C88"/>
    <mergeCell ref="B89:C89"/>
    <mergeCell ref="B90:C90"/>
    <mergeCell ref="B91:C91"/>
    <mergeCell ref="B92:C92"/>
    <mergeCell ref="B72:C72"/>
    <mergeCell ref="B73:C73"/>
    <mergeCell ref="B74:C74"/>
    <mergeCell ref="B75:C75"/>
    <mergeCell ref="B83:C83"/>
    <mergeCell ref="B84:C84"/>
    <mergeCell ref="B85:C85"/>
    <mergeCell ref="B86:C86"/>
    <mergeCell ref="B81:C81"/>
    <mergeCell ref="K74:N74"/>
    <mergeCell ref="K75:N75"/>
    <mergeCell ref="O74:R74"/>
    <mergeCell ref="O75:R75"/>
    <mergeCell ref="D83:F83"/>
    <mergeCell ref="D84:F84"/>
    <mergeCell ref="D85:F85"/>
    <mergeCell ref="D86:F86"/>
    <mergeCell ref="G83:J83"/>
    <mergeCell ref="G84:J84"/>
    <mergeCell ref="K83:N83"/>
    <mergeCell ref="O83:R83"/>
    <mergeCell ref="O84:R84"/>
    <mergeCell ref="O85:R85"/>
    <mergeCell ref="O86:R86"/>
    <mergeCell ref="K86:N86"/>
    <mergeCell ref="G86:J86"/>
    <mergeCell ref="G85:J85"/>
    <mergeCell ref="K84:N84"/>
    <mergeCell ref="K85:N85"/>
  </mergeCells>
  <phoneticPr fontId="0" type="noConversion"/>
  <pageMargins left="0" right="0" top="0" bottom="0" header="0" footer="0"/>
  <pageSetup paperSize="9" scale="67" orientation="landscape" r:id="rId1"/>
  <headerFooter alignWithMargins="0"/>
  <rowBreaks count="3" manualBreakCount="3">
    <brk id="43" max="17" man="1"/>
    <brk id="66" max="17" man="1"/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2018-04-10T06:20:44Z</cp:lastPrinted>
  <dcterms:created xsi:type="dcterms:W3CDTF">2014-12-19T10:10:01Z</dcterms:created>
  <dcterms:modified xsi:type="dcterms:W3CDTF">2018-04-10T08:17:16Z</dcterms:modified>
</cp:coreProperties>
</file>