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60" windowWidth="17400" windowHeight="11475" firstSheet="2" activeTab="2"/>
  </bookViews>
  <sheets>
    <sheet name="091207" sheetId="4" state="hidden" r:id="rId1"/>
    <sheet name="180409" sheetId="9" state="hidden" r:id="rId2"/>
    <sheet name="91204-91206" sheetId="1" r:id="rId3"/>
  </sheets>
  <definedNames>
    <definedName name="_xlnm.Print_Area" localSheetId="0">'091207'!$A$1:$Q$118</definedName>
    <definedName name="_xlnm.Print_Area" localSheetId="1">'180409'!$A$1:$Q$121</definedName>
    <definedName name="_xlnm.Print_Area" localSheetId="2">'91204-91206'!$A$1:$R$142</definedName>
  </definedNames>
  <calcPr calcId="125725"/>
</workbook>
</file>

<file path=xl/calcChain.xml><?xml version="1.0" encoding="utf-8"?>
<calcChain xmlns="http://schemas.openxmlformats.org/spreadsheetml/2006/main">
  <c r="O78" i="1"/>
  <c r="O77" s="1"/>
  <c r="O107"/>
  <c r="O62" l="1"/>
  <c r="O61"/>
  <c r="O63" s="1"/>
  <c r="K63"/>
  <c r="G63"/>
  <c r="N89" i="9" l="1"/>
  <c r="N66"/>
  <c r="F67"/>
  <c r="J67"/>
  <c r="N67" s="1"/>
  <c r="N65" i="4"/>
  <c r="F66"/>
  <c r="J66"/>
  <c r="N66" s="1"/>
  <c r="N86"/>
</calcChain>
</file>

<file path=xl/sharedStrings.xml><?xml version="1.0" encoding="utf-8"?>
<sst xmlns="http://schemas.openxmlformats.org/spreadsheetml/2006/main" count="484" uniqueCount="196">
  <si>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</si>
  <si>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</si>
  <si>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</si>
  <si>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</si>
  <si>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</si>
  <si>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</si>
  <si>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</si>
  <si>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</si>
  <si>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</si>
  <si>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</si>
  <si>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</si>
  <si>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</si>
  <si>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</si>
  <si>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</si>
  <si>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</si>
  <si>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</si>
  <si>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</si>
  <si>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</si>
  <si>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</si>
  <si>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</si>
  <si>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</si>
  <si>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</si>
  <si>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</si>
  <si>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</si>
  <si>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</si>
  <si>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</si>
  <si>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</si>
  <si>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</si>
  <si>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</si>
  <si>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</si>
  <si>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</si>
  <si>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</si>
  <si>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</si>
  <si>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</si>
  <si>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</si>
  <si>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</si>
  <si>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</si>
  <si>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</si>
  <si>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</si>
  <si>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</si>
  <si>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</si>
  <si>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</si>
  <si>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</si>
  <si>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</si>
  <si>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</si>
  <si>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</si>
  <si>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</si>
  <si>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</si>
  <si>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</si>
  <si>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</si>
  <si>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</si>
  <si>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</si>
  <si>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</si>
  <si>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</si>
  <si>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</si>
  <si>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</si>
  <si>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</si>
  <si>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</si>
  <si>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</si>
  <si>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</si>
  <si>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</si>
  <si>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</si>
  <si>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</si>
  <si>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</si>
  <si>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</si>
  <si>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</si>
  <si>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</si>
  <si>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</si>
  <si>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</si>
  <si>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</si>
  <si>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</si>
  <si>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</si>
  <si>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</si>
  <si>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</si>
  <si>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</si>
  <si>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</si>
  <si>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</si>
  <si>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</si>
  <si>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</si>
  <si>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</si>
  <si>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</si>
  <si>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</si>
  <si>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</si>
  <si>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</si>
  <si>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розрахунок</t>
  </si>
  <si>
    <t>тел.47-09-17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</si>
  <si>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</si>
  <si>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</si>
  <si>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</si>
  <si>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  <charset val="204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</si>
  <si>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</si>
  <si>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</si>
  <si>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</si>
  <si>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</si>
  <si>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</si>
  <si>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</si>
  <si>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</si>
  <si>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</si>
  <si>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</si>
  <si>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</si>
  <si>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  <charset val="204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</si>
  <si>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</si>
  <si>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</si>
  <si>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</si>
  <si>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</si>
  <si>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</si>
  <si>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</si>
  <si>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</si>
  <si>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</si>
  <si>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</si>
  <si>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  <charset val="204"/>
      </rPr>
      <t>тис. гривень, у тому числі загального фонду -</t>
    </r>
    <r>
      <rPr>
        <b/>
        <sz val="14"/>
        <rFont val="Times New Roman"/>
        <family val="1"/>
        <charset val="204"/>
      </rPr>
      <t xml:space="preserve"> 0,0</t>
    </r>
    <r>
      <rPr>
        <sz val="14"/>
        <rFont val="Times New Roman"/>
        <family val="1"/>
        <charset val="204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</si>
  <si>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</si>
  <si>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</si>
  <si>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</si>
  <si>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</si>
  <si>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</si>
  <si>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</si>
  <si>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</si>
  <si>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</si>
  <si>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</si>
  <si>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</si>
  <si>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</si>
  <si>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  <charset val="204"/>
      </rPr>
      <t>тис. гривень, у тому числі загального фонду -</t>
    </r>
    <r>
      <rPr>
        <b/>
        <sz val="14"/>
        <rFont val="Times New Roman"/>
        <family val="1"/>
        <charset val="204"/>
      </rPr>
      <t xml:space="preserve"> 0,0</t>
    </r>
    <r>
      <rPr>
        <sz val="14"/>
        <rFont val="Times New Roman"/>
        <family val="1"/>
        <charset val="204"/>
      </rPr>
      <t xml:space="preserve"> тис. гривень. та  спеціального фонду - 0,00 тис. гривень</t>
    </r>
  </si>
  <si>
    <t>7. Підпрограми, спрямовані на досягнення мети, визначеної паспортом бюджетної програми</t>
  </si>
  <si>
    <t>1</t>
  </si>
  <si>
    <t>2</t>
  </si>
  <si>
    <t>Регіональна цільова програма</t>
  </si>
  <si>
    <t>В.Краснопір</t>
  </si>
  <si>
    <t>Д.Прохорчук</t>
  </si>
  <si>
    <t>В.о. директора департаменту бюджету та фінансів міської ради</t>
  </si>
  <si>
    <t>Директор департаменту соціальної політики міської ради</t>
  </si>
  <si>
    <t>Показники ефективності:</t>
  </si>
  <si>
    <t>Департамент соціальної політики Житомирської міської ради</t>
  </si>
  <si>
    <t>від 30.01.2018</t>
  </si>
  <si>
    <t>7-Н</t>
  </si>
  <si>
    <t>7/Д</t>
  </si>
  <si>
    <t xml:space="preserve">БЮДЖЕТНОЇ ПРОГРАМИ  МІСЦЕВОГО БЮДЖЕТУ  НА 2018 РІК   </t>
  </si>
  <si>
    <t>0813081</t>
  </si>
  <si>
    <t>Надання державної соціальної допомоги особам з інвалідністю з дитинства та дітям з інвалідністю</t>
  </si>
  <si>
    <t>0813083</t>
  </si>
  <si>
    <t>Надання допомоги по догляду за особами з інвалідністю I чи II групи внаслідок психічного розладу</t>
  </si>
  <si>
    <t>1010</t>
  </si>
  <si>
    <r>
      <t xml:space="preserve">Завдання: </t>
    </r>
    <r>
      <rPr>
        <sz val="16"/>
        <rFont val="Times New Roman"/>
        <family val="1"/>
        <charset val="204"/>
      </rPr>
      <t>забезпечення надання державної соціальної допомоги інвалідам з дитинства та дітям з інвалідністю</t>
    </r>
  </si>
  <si>
    <t>Корзун  47 03 57</t>
  </si>
  <si>
    <r>
      <t>Завдання:</t>
    </r>
    <r>
      <rPr>
        <sz val="16"/>
        <rFont val="Times New Roman"/>
        <family val="1"/>
        <charset val="204"/>
      </rPr>
      <t xml:space="preserve"> забезпечення</t>
    </r>
    <r>
      <rPr>
        <i/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>надання допомоги по догляду за особами з інвалідністю I чи II групи внаслідок психічного розладу</t>
    </r>
  </si>
  <si>
    <t xml:space="preserve">1.  0800000   Департамент соціальної політики Житомирської міської ради </t>
  </si>
  <si>
    <t xml:space="preserve">2. 0810000  Департамент соціальної політики Житомирської міської ради </t>
  </si>
  <si>
    <r>
      <t xml:space="preserve">4. Обсяг бюджетних призначеь -  78 747,5 </t>
    </r>
    <r>
      <rPr>
        <sz val="20"/>
        <rFont val="Times New Roman"/>
        <family val="1"/>
        <charset val="204"/>
      </rPr>
      <t>тис. гривень, у тому числі загального фонду - 78 747,5 тис. гривень. та  спеціального фонду -  тис. гривень</t>
    </r>
  </si>
  <si>
    <t>1. Наказ Міністерства фінансів України від 26.08.2014р.  № 836 "Про деякі питання запровадження програмно-цільового методу складання та виконання місцевих бюджетів"</t>
  </si>
  <si>
    <t>2. Рішення міської ради від 18.12.2017 року № 881 "Про міський бюджет на 2018 рік"</t>
  </si>
  <si>
    <t>Показники затрат</t>
  </si>
  <si>
    <t>обсяг видатків всього</t>
  </si>
  <si>
    <t>грн</t>
  </si>
  <si>
    <t>Рішення міської ради від 18.12.2017 року № 881 "Про міський бюджет на 2018 рік", розрахунок до кошторису</t>
  </si>
  <si>
    <t>в т.ч. видатки на виплату пільг</t>
  </si>
  <si>
    <t>в т.ч. поштові видатки</t>
  </si>
  <si>
    <t>питома вага відшкодованих пільгових послуг до нарахованих</t>
  </si>
  <si>
    <t>%</t>
  </si>
  <si>
    <t>осіб</t>
  </si>
  <si>
    <t>середній розмір допомоги на догляд</t>
  </si>
  <si>
    <t>кількість одержувачів допомоги на догляд за особою з інвалідністю I  чи II групи внаслідок психічного розладу</t>
  </si>
  <si>
    <t>середньомісячний розміо допомоги інвалідам з дитинства I групи підгрупи А з надбавкою на догляд</t>
  </si>
  <si>
    <t>середньомісячний розміо допомоги інвалідам з дитинства I групи підгрупи Б з надбавкою на догляд</t>
  </si>
  <si>
    <t>середньомісячний розмір допомоги інвалідам з дитинства II групи</t>
  </si>
  <si>
    <t>середньомісячний розмір допомоги інвалідам з дитинства IІI групи</t>
  </si>
  <si>
    <t>3. 0813080  -  Надання допомоги особам з інвалідністю, дітям з інвалідністю, особам, які не мають права на пенсію, непрацююччій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</si>
  <si>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Забезпечення надання допомоги особам з інвалідністю, дітям з інвалідністю, особам, які не мають права на пенсію, непрацююччій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</si>
  <si>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Підпрограма 1 Завдання:  забезпечення надання державної соціальної допомоги особам з інвалідністю з дитинства та дітям з інвалідністю</t>
  </si>
  <si>
    <t>Підпрограма 3 Завдання:  забезпечення надання  допомоги по догляду за особами з інвалідністю I чи II групи внаслідок психічного розладу</t>
  </si>
  <si>
    <t>кількість одержувачів допомоги інвалідам з дитинства IІ групи</t>
  </si>
  <si>
    <t>кількість одержувачів допомоги інвалідам з дитинства ІІI групи</t>
  </si>
  <si>
    <t>кількість одержувачів допомоги на дітей з інвалідністю віком до 18 років, захворювання яких пов'язане з Чорнобильською катастрофою</t>
  </si>
  <si>
    <t>3. Конституція України</t>
  </si>
  <si>
    <t>4. Бюджетний кодекс України ст.91</t>
  </si>
  <si>
    <t>5. Закон України "Про державний бюджет на 2018 рік"</t>
  </si>
  <si>
    <t xml:space="preserve">6. Закон України від 16.11.2000р №2109-ІІІ  "Про державну соціальну допомогу особам з інвалідністю з дитинства та дітям з інвалідністю" </t>
  </si>
  <si>
    <t>7. Закон України "Про державну соціальну допомогу особам, які не мають права на пенсію та особам з інвалідністю"</t>
  </si>
  <si>
    <t>8. Постанова КМУ від 27.12.2017 №1098 "Про затвердження Порядку призначення тимчасової державної соціальної допомоги непрацюючій особі, яка досягла загального пенсійного віку, але не набула права на пенсійну виплату"</t>
  </si>
  <si>
    <t>9. Постанова КМУ № 1192 від 02.08.2000 р. "Про надання щомісячної грошової допомоги особі, яка проживає разом з інвалідом І чи ІІ групи внаслідок психічного розладу, який за висновком лікарської комісії медичного закладу потребує постійного стороннього догляду, на догляд за ним"</t>
  </si>
  <si>
    <t>10. Постанова КМУ №832 від 26.07.1996р. "Про підвищення розмірів державної допомоги окремим категоріям громадян"</t>
  </si>
  <si>
    <t>кількість  одержувачів допомоги на дітей з інвалідністю віком до 18 років особам, які  отримують надбавку на догляд</t>
  </si>
  <si>
    <t>кількість одержувачів надбавки на догляд  за  дитиною з інвалідністю підгрупи А віком до 6 років</t>
  </si>
  <si>
    <t>кількість одержувачів надбавки на догляд за  іншою дитиною з інвалідністю віком до 6 років</t>
  </si>
  <si>
    <t>кількість одержувачів надбавки на догляд за дитиною з інвалідністю підгрупи  А  віком  від  6 до 18 років</t>
  </si>
  <si>
    <t>кількість одержувачів надбавки на догляд за іншою дитиною з інвалідністю віком від 6 до 18 років</t>
  </si>
  <si>
    <t>база АСОПД, особові справи</t>
  </si>
  <si>
    <t>середньомісячний розмір допомоги на дітей з інвалідністю віком до 18 років з надбавкою на догляд</t>
  </si>
  <si>
    <t>середньомісячний розмір допомоги  на дітей з інвалідністю віком до 18 років без надбавки на догляд, у тому числі захворювання яких пов`язане з Чорнобильською катастрофою</t>
  </si>
  <si>
    <t>середній розмір надбавки на догляд за дитиною з інвалідністю підгрупи А віком від 6 до 18 років</t>
  </si>
  <si>
    <t>середній розмір надбавки на догляд за іншою дитиною з інвалідністю віком до 6 років</t>
  </si>
  <si>
    <t>середній розмір надбавки на догляд за іншою дитиною з інвалідністю  віком від 6 до 18 років</t>
  </si>
  <si>
    <t>кількість одержувачів допомоги на дітей з інвалідністю віком до 18 років особам, які не отримують надбавку на догляд</t>
  </si>
  <si>
    <t>середньомісячний розмір допомоги на дітей з інвалідністю віком до 18 років особам, які не отримують надбавку на догляд</t>
  </si>
  <si>
    <t>кількість одержувачів допомоги особам з інвалідністю з дитинства І групи з надбавкою на догляд за особою з інвалідністю з дитинства, віднесеною до підгрупи А I групи</t>
  </si>
  <si>
    <t>кількість одержувачів допомоги особам з інвалідністю з дитинства І групи з надбавкою на догляд за особою з інвалідністю з дитинства, віднесеною до підгрупи Б I групи</t>
  </si>
  <si>
    <t>середньомісячний розмір допомоги з надбавкою на догляд на дітей з інвалідністю підгрупи А віком до 6 років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</si>
</sst>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0.0"/>
  </numFmts>
  <fonts count="26">
    <font>
      <sz val="10"/>
      <name val="Arial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b/>
      <i/>
      <sz val="20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55">
    <xf numFmtId="0" fontId="0" fillId="0" borderId="0" xfId="0"/>
    <xf numFmtId="0" fontId="1" fillId="0" borderId="0" xfId="0" applyFont="1"/>
    <xf numFmtId="0" fontId="2" fillId="0" borderId="0" xfId="0" applyFont="1" applyBorder="1"/>
    <xf numFmtId="0" fontId="1" fillId="0" borderId="0" xfId="0" applyFont="1" applyBorder="1"/>
    <xf numFmtId="0" fontId="2" fillId="0" borderId="1" xfId="0" applyFont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/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/>
    <xf numFmtId="0" fontId="9" fillId="0" borderId="0" xfId="0" applyFont="1"/>
    <xf numFmtId="0" fontId="7" fillId="0" borderId="0" xfId="0" applyFont="1" applyBorder="1"/>
    <xf numFmtId="0" fontId="9" fillId="0" borderId="0" xfId="0" applyFont="1" applyBorder="1"/>
    <xf numFmtId="0" fontId="7" fillId="0" borderId="0" xfId="0" applyFont="1" applyAlignment="1">
      <alignment horizontal="center" vertical="center"/>
    </xf>
    <xf numFmtId="0" fontId="7" fillId="0" borderId="1" xfId="0" applyFont="1" applyBorder="1"/>
    <xf numFmtId="0" fontId="7" fillId="0" borderId="0" xfId="0" applyFont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1" applyFont="1" applyFill="1" applyAlignment="1"/>
    <xf numFmtId="0" fontId="6" fillId="0" borderId="0" xfId="0" applyFont="1" applyAlignment="1">
      <alignment horizontal="left" vertical="center" wrapText="1"/>
    </xf>
    <xf numFmtId="0" fontId="7" fillId="0" borderId="0" xfId="1" applyFont="1" applyFill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top" wrapText="1"/>
    </xf>
    <xf numFmtId="0" fontId="12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6" xfId="0" applyFont="1" applyBorder="1" applyAlignment="1">
      <alignment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8" fillId="0" borderId="0" xfId="0" applyFont="1" applyBorder="1"/>
    <xf numFmtId="0" fontId="14" fillId="0" borderId="0" xfId="0" applyFont="1" applyBorder="1"/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7" fillId="0" borderId="0" xfId="0" applyFont="1" applyFill="1"/>
    <xf numFmtId="49" fontId="7" fillId="0" borderId="0" xfId="0" applyNumberFormat="1" applyFont="1" applyAlignment="1">
      <alignment horizontal="center" vertical="center" wrapText="1"/>
    </xf>
    <xf numFmtId="0" fontId="7" fillId="0" borderId="2" xfId="0" applyFont="1" applyBorder="1"/>
    <xf numFmtId="0" fontId="11" fillId="0" borderId="7" xfId="0" applyFont="1" applyBorder="1" applyAlignment="1">
      <alignment horizont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top" wrapText="1"/>
    </xf>
    <xf numFmtId="0" fontId="8" fillId="0" borderId="0" xfId="0" applyFont="1" applyFill="1" applyBorder="1"/>
    <xf numFmtId="0" fontId="14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 wrapText="1"/>
    </xf>
    <xf numFmtId="49" fontId="18" fillId="0" borderId="2" xfId="0" applyNumberFormat="1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/>
    <xf numFmtId="0" fontId="7" fillId="0" borderId="1" xfId="0" applyFont="1" applyFill="1" applyBorder="1"/>
    <xf numFmtId="0" fontId="9" fillId="0" borderId="0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164" fontId="7" fillId="0" borderId="0" xfId="0" applyNumberFormat="1" applyFont="1" applyAlignment="1">
      <alignment horizontal="left" vertical="center" wrapText="1"/>
    </xf>
    <xf numFmtId="0" fontId="7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top" wrapText="1"/>
    </xf>
    <xf numFmtId="49" fontId="19" fillId="0" borderId="0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49" fontId="7" fillId="0" borderId="0" xfId="0" applyNumberFormat="1" applyFont="1" applyAlignment="1">
      <alignment vertical="center" wrapText="1"/>
    </xf>
    <xf numFmtId="0" fontId="7" fillId="0" borderId="9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/>
    <xf numFmtId="0" fontId="7" fillId="0" borderId="0" xfId="0" applyFont="1" applyBorder="1" applyAlignment="1">
      <alignment horizontal="left"/>
    </xf>
    <xf numFmtId="0" fontId="7" fillId="0" borderId="0" xfId="0" applyFont="1" applyAlignment="1"/>
    <xf numFmtId="0" fontId="7" fillId="0" borderId="1" xfId="0" applyFont="1" applyBorder="1" applyAlignment="1"/>
    <xf numFmtId="0" fontId="7" fillId="0" borderId="0" xfId="0" applyFont="1" applyBorder="1" applyAlignment="1"/>
    <xf numFmtId="0" fontId="7" fillId="0" borderId="9" xfId="0" applyFont="1" applyBorder="1" applyAlignment="1">
      <alignment horizontal="center" wrapText="1"/>
    </xf>
    <xf numFmtId="0" fontId="7" fillId="0" borderId="9" xfId="0" applyFont="1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2" fontId="8" fillId="0" borderId="0" xfId="0" applyNumberFormat="1" applyFont="1" applyBorder="1" applyAlignment="1">
      <alignment horizontal="left" vertical="center" wrapText="1"/>
    </xf>
    <xf numFmtId="2" fontId="7" fillId="0" borderId="0" xfId="0" applyNumberFormat="1" applyFont="1" applyAlignment="1">
      <alignment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9" fillId="0" borderId="0" xfId="0" applyFont="1" applyAlignment="1"/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1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164" fontId="7" fillId="0" borderId="0" xfId="0" applyNumberFormat="1" applyFont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1" fillId="0" borderId="5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1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7" fillId="0" borderId="16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 wrapText="1"/>
    </xf>
    <xf numFmtId="165" fontId="7" fillId="0" borderId="15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165" fontId="11" fillId="0" borderId="16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165" fontId="11" fillId="0" borderId="15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165" fontId="7" fillId="0" borderId="10" xfId="0" applyNumberFormat="1" applyFont="1" applyBorder="1" applyAlignment="1">
      <alignment horizontal="center" vertical="center"/>
    </xf>
    <xf numFmtId="165" fontId="7" fillId="0" borderId="3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top" wrapText="1"/>
    </xf>
    <xf numFmtId="164" fontId="7" fillId="0" borderId="0" xfId="0" applyNumberFormat="1" applyFont="1" applyAlignment="1">
      <alignment horizontal="left" vertical="center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" fontId="18" fillId="0" borderId="10" xfId="0" applyNumberFormat="1" applyFont="1" applyFill="1" applyBorder="1" applyAlignment="1">
      <alignment horizontal="center" vertical="center"/>
    </xf>
    <xf numFmtId="4" fontId="18" fillId="0" borderId="3" xfId="0" applyNumberFormat="1" applyFont="1" applyFill="1" applyBorder="1" applyAlignment="1">
      <alignment horizontal="center" vertical="center"/>
    </xf>
    <xf numFmtId="4" fontId="18" fillId="0" borderId="5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1" fillId="0" borderId="7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justify" vertical="top" wrapText="1"/>
    </xf>
    <xf numFmtId="0" fontId="12" fillId="0" borderId="3" xfId="0" applyFont="1" applyFill="1" applyBorder="1" applyAlignment="1">
      <alignment horizontal="justify" vertical="top" wrapText="1"/>
    </xf>
    <xf numFmtId="0" fontId="12" fillId="0" borderId="5" xfId="0" applyFont="1" applyFill="1" applyBorder="1" applyAlignment="1">
      <alignment horizontal="justify" vertical="top" wrapText="1"/>
    </xf>
    <xf numFmtId="0" fontId="20" fillId="0" borderId="2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top" wrapText="1"/>
    </xf>
    <xf numFmtId="2" fontId="7" fillId="0" borderId="3" xfId="0" applyNumberFormat="1" applyFont="1" applyFill="1" applyBorder="1" applyAlignment="1">
      <alignment horizontal="center" vertical="top" wrapText="1"/>
    </xf>
    <xf numFmtId="2" fontId="7" fillId="0" borderId="5" xfId="0" applyNumberFormat="1" applyFont="1" applyFill="1" applyBorder="1" applyAlignment="1">
      <alignment horizontal="center" vertical="top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justify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2" fontId="18" fillId="0" borderId="3" xfId="0" applyNumberFormat="1" applyFont="1" applyFill="1" applyBorder="1" applyAlignment="1">
      <alignment horizontal="center" vertical="center" wrapText="1"/>
    </xf>
    <xf numFmtId="2" fontId="18" fillId="0" borderId="5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/>
    <xf numFmtId="0" fontId="7" fillId="0" borderId="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top" wrapText="1"/>
    </xf>
    <xf numFmtId="0" fontId="19" fillId="0" borderId="3" xfId="0" applyFont="1" applyFill="1" applyBorder="1" applyAlignment="1">
      <alignment horizontal="left" vertical="top" wrapText="1"/>
    </xf>
    <xf numFmtId="0" fontId="19" fillId="0" borderId="5" xfId="0" applyFont="1" applyFill="1" applyBorder="1" applyAlignment="1">
      <alignment horizontal="left" vertical="top" wrapText="1"/>
    </xf>
    <xf numFmtId="165" fontId="18" fillId="0" borderId="10" xfId="0" applyNumberFormat="1" applyFont="1" applyFill="1" applyBorder="1" applyAlignment="1">
      <alignment horizontal="center" vertical="center" wrapText="1"/>
    </xf>
    <xf numFmtId="165" fontId="18" fillId="0" borderId="3" xfId="0" applyNumberFormat="1" applyFont="1" applyFill="1" applyBorder="1" applyAlignment="1">
      <alignment horizontal="center" vertical="center" wrapText="1"/>
    </xf>
    <xf numFmtId="165" fontId="18" fillId="0" borderId="5" xfId="0" applyNumberFormat="1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165" fontId="21" fillId="0" borderId="2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justify" vertical="center" wrapText="1"/>
    </xf>
    <xf numFmtId="0" fontId="20" fillId="0" borderId="3" xfId="0" applyFont="1" applyFill="1" applyBorder="1" applyAlignment="1">
      <alignment horizontal="justify" vertical="center" wrapText="1"/>
    </xf>
    <xf numFmtId="0" fontId="20" fillId="0" borderId="5" xfId="0" applyFont="1" applyFill="1" applyBorder="1" applyAlignment="1">
      <alignment horizontal="justify"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2" fontId="21" fillId="0" borderId="3" xfId="0" applyNumberFormat="1" applyFont="1" applyFill="1" applyBorder="1" applyAlignment="1">
      <alignment horizontal="center" vertical="center" wrapText="1"/>
    </xf>
    <xf numFmtId="2" fontId="21" fillId="0" borderId="5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wrapText="1"/>
    </xf>
    <xf numFmtId="0" fontId="3" fillId="0" borderId="9" xfId="0" applyFont="1" applyBorder="1" applyAlignment="1">
      <alignment wrapText="1"/>
    </xf>
    <xf numFmtId="0" fontId="23" fillId="0" borderId="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9" fillId="0" borderId="0" xfId="0" applyFont="1" applyFill="1" applyAlignme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2" fontId="24" fillId="0" borderId="0" xfId="0" applyNumberFormat="1" applyFont="1" applyBorder="1" applyAlignment="1">
      <alignment horizontal="left" vertical="center" wrapText="1"/>
    </xf>
    <xf numFmtId="2" fontId="25" fillId="0" borderId="0" xfId="0" applyNumberFormat="1" applyFont="1" applyBorder="1" applyAlignment="1">
      <alignment vertical="center" wrapText="1"/>
    </xf>
    <xf numFmtId="0" fontId="16" fillId="0" borderId="9" xfId="0" applyNumberFormat="1" applyFont="1" applyFill="1" applyBorder="1" applyAlignment="1">
      <alignment horizontal="justify" vertical="center" wrapText="1"/>
    </xf>
    <xf numFmtId="0" fontId="18" fillId="0" borderId="9" xfId="0" applyNumberFormat="1" applyFont="1" applyFill="1" applyBorder="1" applyAlignment="1">
      <alignment horizontal="justify" vertical="center" wrapText="1"/>
    </xf>
    <xf numFmtId="0" fontId="2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5" fontId="18" fillId="0" borderId="16" xfId="0" applyNumberFormat="1" applyFont="1" applyFill="1" applyBorder="1" applyAlignment="1">
      <alignment horizontal="center" vertical="center" wrapText="1"/>
    </xf>
    <xf numFmtId="165" fontId="18" fillId="0" borderId="15" xfId="0" applyNumberFormat="1" applyFont="1" applyFill="1" applyBorder="1" applyAlignment="1">
      <alignment horizontal="center" vertical="center" wrapText="1"/>
    </xf>
    <xf numFmtId="0" fontId="18" fillId="0" borderId="0" xfId="1" applyFont="1" applyFill="1" applyAlignment="1">
      <alignment horizontal="justify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49" fontId="18" fillId="0" borderId="2" xfId="0" applyNumberFormat="1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1" fontId="18" fillId="0" borderId="2" xfId="0" applyNumberFormat="1" applyFont="1" applyFill="1" applyBorder="1" applyAlignment="1">
      <alignment horizontal="center" vertical="center"/>
    </xf>
    <xf numFmtId="49" fontId="19" fillId="0" borderId="6" xfId="0" applyNumberFormat="1" applyFont="1" applyFill="1" applyBorder="1" applyAlignment="1">
      <alignment horizontal="center" vertical="top" wrapText="1"/>
    </xf>
    <xf numFmtId="49" fontId="19" fillId="0" borderId="7" xfId="0" applyNumberFormat="1" applyFont="1" applyFill="1" applyBorder="1" applyAlignment="1">
      <alignment horizontal="center" vertical="top" wrapText="1"/>
    </xf>
    <xf numFmtId="49" fontId="19" fillId="0" borderId="4" xfId="0" applyNumberFormat="1" applyFont="1" applyFill="1" applyBorder="1" applyAlignment="1">
      <alignment horizontal="center" vertical="top" wrapText="1"/>
    </xf>
    <xf numFmtId="49" fontId="19" fillId="0" borderId="2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vertical="top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18" fillId="0" borderId="3" xfId="0" applyNumberFormat="1" applyFont="1" applyFill="1" applyBorder="1" applyAlignment="1">
      <alignment horizontal="center" vertical="center" wrapText="1"/>
    </xf>
    <xf numFmtId="4" fontId="18" fillId="0" borderId="5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Запити на 2008 рік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topLeftCell="A17" zoomScale="75" zoomScaleNormal="75" zoomScaleSheetLayoutView="75" workbookViewId="0">
      <selection activeCell="A40" sqref="A40:Q40"/>
    </sheetView>
  </sheetViews>
  <sheetFormatPr defaultRowHeight="12.75"/>
  <cols>
    <col min="1" max="1" width="15.7109375" customWidth="1"/>
    <col min="2" max="2" width="12.140625" customWidth="1"/>
    <col min="3" max="3" width="14.5703125" customWidth="1"/>
    <col min="4" max="4" width="10.85546875" customWidth="1"/>
    <col min="5" max="5" width="26" customWidth="1"/>
    <col min="6" max="6" width="9" customWidth="1"/>
    <col min="7" max="7" width="8.85546875" customWidth="1"/>
    <col min="8" max="8" width="10.28515625" customWidth="1"/>
    <col min="9" max="9" width="9" customWidth="1"/>
    <col min="10" max="10" width="9.7109375" customWidth="1"/>
    <col min="11" max="11" width="11.42578125" customWidth="1"/>
    <col min="12" max="12" width="9.42578125" customWidth="1"/>
    <col min="13" max="13" width="7.85546875" customWidth="1"/>
    <col min="14" max="14" width="8.5703125" customWidth="1"/>
    <col min="15" max="16" width="9" customWidth="1"/>
    <col min="17" max="17" width="10.140625" customWidth="1"/>
    <col min="18" max="18" width="17.85546875" customWidth="1"/>
  </cols>
  <sheetData>
    <row r="1" spans="1:17" ht="18.75">
      <c r="A1" s="20"/>
      <c r="B1" s="20"/>
      <c r="C1" s="20"/>
      <c r="D1" s="20"/>
      <c r="E1" s="20"/>
      <c r="F1" s="20"/>
      <c r="G1" s="20"/>
      <c r="H1" s="20"/>
      <c r="I1" s="20"/>
      <c r="J1" s="20"/>
      <c r="K1" s="20" t="s">
        <v>0</v>
      </c>
      <c r="L1" s="20"/>
      <c r="M1" s="20"/>
      <c r="N1" s="20"/>
      <c r="O1" s="20"/>
      <c r="P1" s="20"/>
      <c r="Q1" s="20"/>
    </row>
    <row r="2" spans="1:17" ht="18.75">
      <c r="A2" s="20"/>
      <c r="B2" s="20"/>
      <c r="C2" s="20"/>
      <c r="D2" s="20"/>
      <c r="E2" s="20"/>
      <c r="F2" s="20"/>
      <c r="G2" s="20"/>
      <c r="H2" s="20"/>
      <c r="I2" s="20"/>
      <c r="J2" s="20"/>
      <c r="K2" s="108" t="s">
        <v>1</v>
      </c>
      <c r="L2" s="108"/>
      <c r="M2" s="108"/>
      <c r="N2" s="108"/>
      <c r="O2" s="108"/>
      <c r="P2" s="108"/>
      <c r="Q2" s="20"/>
    </row>
    <row r="3" spans="1:17" ht="18.75">
      <c r="A3" s="20"/>
      <c r="B3" s="20"/>
      <c r="C3" s="20"/>
      <c r="D3" s="20"/>
      <c r="E3" s="20"/>
      <c r="F3" s="20"/>
      <c r="G3" s="20"/>
      <c r="H3" s="20"/>
      <c r="I3" s="20"/>
      <c r="J3" s="20"/>
      <c r="K3" s="108" t="s">
        <v>2</v>
      </c>
      <c r="L3" s="108"/>
      <c r="M3" s="108"/>
      <c r="N3" s="108"/>
      <c r="O3" s="108"/>
      <c r="P3" s="108"/>
      <c r="Q3" s="20"/>
    </row>
    <row r="4" spans="1:17" ht="18.75" hidden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ht="18.7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ht="18.75">
      <c r="A6" s="20"/>
      <c r="B6" s="20"/>
      <c r="C6" s="20"/>
      <c r="D6" s="20"/>
      <c r="E6" s="20"/>
      <c r="F6" s="20"/>
      <c r="G6" s="20"/>
      <c r="H6" s="20"/>
      <c r="I6" s="20"/>
      <c r="J6" s="20"/>
      <c r="K6" s="22" t="s">
        <v>0</v>
      </c>
      <c r="L6" s="20"/>
      <c r="M6" s="20"/>
      <c r="N6" s="20"/>
      <c r="O6" s="22"/>
      <c r="P6" s="22"/>
      <c r="Q6" s="22"/>
    </row>
    <row r="7" spans="1:17" ht="18.75">
      <c r="A7" s="20"/>
      <c r="B7" s="20"/>
      <c r="C7" s="20"/>
      <c r="D7" s="20"/>
      <c r="E7" s="20"/>
      <c r="F7" s="20"/>
      <c r="G7" s="20"/>
      <c r="H7" s="20"/>
      <c r="I7" s="20"/>
      <c r="J7" s="20"/>
      <c r="K7" s="109" t="s">
        <v>3</v>
      </c>
      <c r="L7" s="109"/>
      <c r="M7" s="109"/>
      <c r="N7" s="109"/>
      <c r="O7" s="110"/>
      <c r="P7" s="110"/>
      <c r="Q7" s="110"/>
    </row>
    <row r="8" spans="1:17" ht="18.7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ht="38.2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111" t="s">
        <v>69</v>
      </c>
      <c r="L9" s="111"/>
      <c r="M9" s="111"/>
      <c r="N9" s="111"/>
      <c r="O9" s="112"/>
      <c r="P9" s="112"/>
      <c r="Q9" s="112"/>
    </row>
    <row r="10" spans="1:17" ht="21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104" t="s">
        <v>4</v>
      </c>
      <c r="L10" s="104"/>
      <c r="M10" s="104"/>
      <c r="N10" s="104"/>
      <c r="O10" s="105"/>
      <c r="P10" s="106"/>
      <c r="Q10" s="106"/>
    </row>
    <row r="11" spans="1:17" ht="33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61" t="s">
        <v>120</v>
      </c>
      <c r="L11" s="62" t="s">
        <v>5</v>
      </c>
      <c r="M11" s="63"/>
      <c r="N11" s="24"/>
      <c r="O11" s="20"/>
      <c r="P11" s="20"/>
      <c r="Q11" s="20"/>
    </row>
    <row r="12" spans="1:17" ht="18.7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5"/>
      <c r="L12" s="20"/>
      <c r="M12" s="25"/>
      <c r="N12" s="20"/>
      <c r="O12" s="20"/>
      <c r="P12" s="20"/>
      <c r="Q12" s="20"/>
    </row>
    <row r="13" spans="1:17" ht="18.7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107" t="s">
        <v>6</v>
      </c>
      <c r="L13" s="107"/>
      <c r="M13" s="107"/>
      <c r="N13" s="20"/>
      <c r="O13" s="20"/>
      <c r="P13" s="20"/>
      <c r="Q13" s="20"/>
    </row>
    <row r="14" spans="1:17" ht="18.7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103" t="s">
        <v>7</v>
      </c>
      <c r="L14" s="103"/>
      <c r="M14" s="103"/>
      <c r="N14" s="103"/>
      <c r="O14" s="103"/>
      <c r="P14" s="103"/>
      <c r="Q14" s="103"/>
    </row>
    <row r="15" spans="1:17" ht="18.7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120" t="s">
        <v>8</v>
      </c>
      <c r="L15" s="120"/>
      <c r="M15" s="120"/>
      <c r="N15" s="120"/>
      <c r="O15" s="121"/>
      <c r="P15" s="122"/>
      <c r="Q15" s="122"/>
    </row>
    <row r="16" spans="1:17" ht="30.75" customHeight="1">
      <c r="A16" s="15"/>
      <c r="B16" s="15"/>
      <c r="C16" s="15"/>
      <c r="D16" s="15"/>
      <c r="E16" s="15"/>
      <c r="F16" s="15"/>
      <c r="G16" s="15"/>
      <c r="H16" s="26"/>
      <c r="I16" s="26"/>
      <c r="J16" s="26"/>
      <c r="K16" s="61" t="s">
        <v>120</v>
      </c>
      <c r="L16" s="62" t="s">
        <v>5</v>
      </c>
      <c r="M16" s="62"/>
      <c r="N16" s="26"/>
      <c r="O16" s="17"/>
      <c r="P16" s="26"/>
      <c r="Q16" s="26"/>
    </row>
    <row r="17" spans="1:17" ht="18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26"/>
      <c r="L17" s="22"/>
      <c r="M17" s="25"/>
      <c r="N17" s="22"/>
      <c r="O17" s="22"/>
      <c r="P17" s="22"/>
      <c r="Q17" s="22"/>
    </row>
    <row r="18" spans="1:17" ht="18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26"/>
      <c r="L18" s="22"/>
      <c r="M18" s="22"/>
      <c r="N18" s="22"/>
      <c r="O18" s="22"/>
      <c r="P18" s="22"/>
      <c r="Q18" s="22"/>
    </row>
    <row r="19" spans="1:17" ht="18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26"/>
      <c r="L19" s="22"/>
      <c r="M19" s="22"/>
      <c r="N19" s="22"/>
      <c r="O19" s="22"/>
      <c r="P19" s="22"/>
      <c r="Q19" s="22"/>
    </row>
    <row r="20" spans="1:17" ht="18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27" customHeight="1">
      <c r="A21" s="123" t="s">
        <v>9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</row>
    <row r="22" spans="1:17" ht="12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23.25" customHeight="1">
      <c r="A23" s="123" t="s">
        <v>121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</row>
    <row r="24" spans="1:17" ht="18" customHeight="1">
      <c r="A24" s="12"/>
      <c r="B24" s="12"/>
      <c r="C24" s="12"/>
      <c r="D24" s="12"/>
      <c r="E24" s="124"/>
      <c r="F24" s="124"/>
      <c r="G24" s="124"/>
      <c r="H24" s="124"/>
      <c r="I24" s="124"/>
      <c r="J24" s="124"/>
      <c r="K24" s="12"/>
      <c r="L24" s="12"/>
      <c r="M24" s="12"/>
      <c r="N24" s="12"/>
      <c r="O24" s="12"/>
      <c r="P24" s="12"/>
      <c r="Q24" s="12"/>
    </row>
    <row r="25" spans="1:17" ht="15.75" customHeight="1">
      <c r="A25" s="101" t="s">
        <v>81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4"/>
      <c r="L25" s="14"/>
      <c r="M25" s="14"/>
      <c r="N25" s="14"/>
      <c r="O25" s="14"/>
      <c r="P25" s="14"/>
      <c r="Q25" s="14"/>
    </row>
    <row r="26" spans="1:17" ht="18.75">
      <c r="A26" s="113" t="s">
        <v>10</v>
      </c>
      <c r="B26" s="113"/>
      <c r="C26" s="113"/>
      <c r="D26" s="113"/>
      <c r="E26" s="113"/>
      <c r="F26" s="113"/>
      <c r="G26" s="113"/>
      <c r="H26" s="113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8.75">
      <c r="A27" s="16"/>
      <c r="B27" s="16"/>
      <c r="C27" s="16"/>
      <c r="D27" s="16"/>
      <c r="E27" s="16"/>
      <c r="F27" s="16"/>
      <c r="G27" s="16"/>
      <c r="H27" s="16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8.75">
      <c r="A28" s="16"/>
      <c r="B28" s="16"/>
      <c r="C28" s="16"/>
      <c r="D28" s="16"/>
      <c r="E28" s="16"/>
      <c r="F28" s="16"/>
      <c r="G28" s="16"/>
      <c r="H28" s="16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5.75" customHeight="1">
      <c r="A29" s="114" t="s">
        <v>82</v>
      </c>
      <c r="B29" s="114"/>
      <c r="C29" s="114"/>
      <c r="D29" s="114"/>
      <c r="E29" s="114"/>
      <c r="F29" s="114"/>
      <c r="G29" s="114"/>
      <c r="H29" s="114"/>
      <c r="I29" s="114"/>
      <c r="J29" s="115"/>
      <c r="K29" s="115"/>
      <c r="L29" s="115"/>
      <c r="M29" s="115"/>
      <c r="N29" s="15"/>
      <c r="O29" s="15"/>
      <c r="P29" s="15"/>
      <c r="Q29" s="15"/>
    </row>
    <row r="30" spans="1:17" ht="18.75">
      <c r="A30" s="113" t="s">
        <v>11</v>
      </c>
      <c r="B30" s="113"/>
      <c r="C30" s="113"/>
      <c r="D30" s="113"/>
      <c r="E30" s="113"/>
      <c r="F30" s="113"/>
      <c r="G30" s="113"/>
      <c r="H30" s="113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8.75">
      <c r="A31" s="16"/>
      <c r="B31" s="16"/>
      <c r="C31" s="16"/>
      <c r="D31" s="16"/>
      <c r="E31" s="16"/>
      <c r="F31" s="16"/>
      <c r="G31" s="16"/>
      <c r="H31" s="16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8.75">
      <c r="A32" s="16"/>
      <c r="B32" s="16"/>
      <c r="C32" s="16"/>
      <c r="D32" s="16"/>
      <c r="E32" s="16"/>
      <c r="F32" s="16"/>
      <c r="G32" s="16"/>
      <c r="H32" s="16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45.75" customHeight="1">
      <c r="A33" s="116" t="s">
        <v>118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</row>
    <row r="34" spans="1:17" ht="22.5" customHeight="1">
      <c r="A34" s="118" t="s">
        <v>70</v>
      </c>
      <c r="B34" s="118"/>
      <c r="C34" s="118"/>
      <c r="D34" s="118"/>
      <c r="E34" s="118"/>
      <c r="F34" s="118"/>
      <c r="G34" s="118"/>
      <c r="H34" s="119"/>
      <c r="I34" s="119"/>
      <c r="J34" s="119"/>
      <c r="K34" s="119"/>
      <c r="L34" s="119"/>
      <c r="M34" s="119"/>
      <c r="N34" s="119"/>
      <c r="O34" s="18"/>
      <c r="P34" s="18"/>
      <c r="Q34" s="18"/>
    </row>
    <row r="35" spans="1:17" ht="18.75">
      <c r="A35" s="16"/>
      <c r="B35" s="16"/>
      <c r="C35" s="16"/>
      <c r="D35" s="16"/>
      <c r="E35" s="16"/>
      <c r="F35" s="16"/>
      <c r="G35" s="16"/>
      <c r="H35" s="16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39" customHeight="1">
      <c r="A36" s="99" t="s">
        <v>122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100"/>
      <c r="P36" s="100"/>
      <c r="Q36" s="100"/>
    </row>
    <row r="37" spans="1:17" ht="15.75" customHeight="1">
      <c r="A37" s="101" t="s">
        <v>12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5"/>
      <c r="O37" s="15"/>
      <c r="P37" s="15"/>
      <c r="Q37" s="15"/>
    </row>
    <row r="38" spans="1:17" ht="15.75" customHeight="1">
      <c r="A38" s="102" t="s">
        <v>13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</row>
    <row r="39" spans="1:17" ht="18.75" customHeight="1">
      <c r="A39" s="102" t="s">
        <v>14</v>
      </c>
      <c r="B39" s="102"/>
      <c r="C39" s="102"/>
      <c r="D39" s="133"/>
      <c r="E39" s="133"/>
      <c r="F39" s="133"/>
      <c r="G39" s="133"/>
      <c r="H39" s="14"/>
      <c r="I39" s="14"/>
      <c r="J39" s="14"/>
      <c r="K39" s="14"/>
      <c r="L39" s="14"/>
      <c r="M39" s="15"/>
      <c r="N39" s="15"/>
      <c r="O39" s="15"/>
      <c r="P39" s="15"/>
      <c r="Q39" s="15"/>
    </row>
    <row r="40" spans="1:17" ht="18.75" customHeight="1">
      <c r="A40" s="102" t="s">
        <v>15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</row>
    <row r="41" spans="1:17" ht="21" customHeight="1">
      <c r="A41" s="102" t="s">
        <v>16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</row>
    <row r="42" spans="1:17" ht="20.25" customHeight="1">
      <c r="A42" s="102" t="s">
        <v>87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</row>
    <row r="43" spans="1:17" ht="20.25" customHeight="1">
      <c r="A43" s="102" t="s">
        <v>71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</row>
    <row r="44" spans="1:17" ht="20.25" customHeight="1">
      <c r="A44" s="102" t="s">
        <v>72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</row>
    <row r="45" spans="1:17" ht="20.25" customHeight="1">
      <c r="A45" s="102" t="s">
        <v>83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</row>
    <row r="46" spans="1:17" ht="21.75" customHeight="1">
      <c r="A46" s="102" t="s">
        <v>73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</row>
    <row r="47" spans="1:17" ht="19.5" customHeight="1">
      <c r="A47" s="102" t="s">
        <v>17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</row>
    <row r="48" spans="1:17" s="8" customFormat="1" ht="17.25" customHeight="1">
      <c r="A48" s="132" t="s">
        <v>18</v>
      </c>
      <c r="B48" s="132"/>
      <c r="C48" s="132"/>
      <c r="D48" s="132"/>
      <c r="E48" s="132"/>
      <c r="F48" s="132"/>
      <c r="G48" s="132"/>
      <c r="H48" s="132"/>
      <c r="I48" s="132"/>
      <c r="J48" s="133"/>
      <c r="K48" s="27"/>
      <c r="L48" s="27"/>
      <c r="M48" s="27"/>
      <c r="N48" s="27"/>
      <c r="O48" s="27"/>
      <c r="P48" s="27"/>
      <c r="Q48" s="27"/>
    </row>
    <row r="49" spans="1:18" s="8" customFormat="1" ht="16.5" customHeight="1">
      <c r="A49" s="132" t="s">
        <v>19</v>
      </c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27"/>
      <c r="M49" s="27"/>
      <c r="N49" s="27"/>
      <c r="O49" s="27"/>
      <c r="P49" s="27"/>
      <c r="Q49" s="27"/>
    </row>
    <row r="50" spans="1:18" s="8" customFormat="1" ht="18.75" customHeight="1">
      <c r="A50" s="132" t="s">
        <v>20</v>
      </c>
      <c r="B50" s="133"/>
      <c r="C50" s="133"/>
      <c r="D50" s="133"/>
      <c r="E50" s="133"/>
      <c r="F50" s="133"/>
      <c r="G50" s="133"/>
      <c r="H50" s="133"/>
      <c r="I50" s="133"/>
      <c r="J50" s="15"/>
      <c r="K50" s="15"/>
      <c r="L50" s="27"/>
      <c r="M50" s="27"/>
      <c r="N50" s="27"/>
      <c r="O50" s="27"/>
      <c r="P50" s="27"/>
      <c r="Q50" s="27"/>
    </row>
    <row r="51" spans="1:18" ht="75.75" customHeight="1">
      <c r="A51" s="134" t="s">
        <v>117</v>
      </c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</row>
    <row r="52" spans="1:18" ht="5.2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9"/>
      <c r="M52" s="29"/>
      <c r="N52" s="29"/>
      <c r="O52" s="29"/>
      <c r="P52" s="29"/>
      <c r="Q52" s="29"/>
    </row>
    <row r="53" spans="1:18" ht="18.75">
      <c r="A53" s="125" t="s">
        <v>21</v>
      </c>
      <c r="B53" s="125"/>
      <c r="C53" s="12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8" ht="35.25" customHeight="1">
      <c r="A54" s="126" t="s">
        <v>88</v>
      </c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9"/>
    </row>
    <row r="55" spans="1:18" ht="9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9"/>
    </row>
    <row r="56" spans="1:18" ht="18" customHeight="1">
      <c r="A56" s="127" t="s">
        <v>22</v>
      </c>
      <c r="B56" s="127"/>
      <c r="C56" s="127"/>
      <c r="D56" s="127"/>
      <c r="E56" s="127"/>
      <c r="F56" s="127"/>
      <c r="G56" s="127"/>
      <c r="H56" s="127"/>
      <c r="I56" s="127"/>
      <c r="J56" s="127"/>
      <c r="K56" s="32"/>
      <c r="L56" s="32"/>
      <c r="M56" s="32"/>
      <c r="N56" s="32"/>
      <c r="O56" s="32"/>
      <c r="P56" s="32"/>
      <c r="Q56" s="32"/>
    </row>
    <row r="57" spans="1:18" ht="12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2"/>
      <c r="L57" s="32"/>
      <c r="M57" s="32"/>
      <c r="N57" s="32"/>
      <c r="O57" s="32"/>
      <c r="P57" s="32"/>
      <c r="Q57" s="32"/>
    </row>
    <row r="58" spans="1:18" ht="21.75" customHeight="1">
      <c r="A58" s="34" t="s">
        <v>23</v>
      </c>
      <c r="B58" s="128" t="s">
        <v>24</v>
      </c>
      <c r="C58" s="129"/>
      <c r="D58" s="130" t="s">
        <v>25</v>
      </c>
      <c r="E58" s="129"/>
      <c r="F58" s="130" t="s">
        <v>26</v>
      </c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29"/>
    </row>
    <row r="59" spans="1:18" ht="19.5" customHeight="1">
      <c r="A59" s="36"/>
      <c r="B59" s="128"/>
      <c r="C59" s="129"/>
      <c r="D59" s="130"/>
      <c r="E59" s="129"/>
      <c r="F59" s="130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29"/>
    </row>
    <row r="60" spans="1:18" ht="12" customHeight="1">
      <c r="A60" s="17"/>
      <c r="B60" s="2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</row>
    <row r="61" spans="1:18" ht="18.75">
      <c r="A61" s="125" t="s">
        <v>27</v>
      </c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</row>
    <row r="62" spans="1:18" ht="12.75" customHeight="1">
      <c r="A62" s="19"/>
      <c r="B62" s="19"/>
      <c r="C62" s="19"/>
      <c r="D62" s="19"/>
      <c r="E62" s="37"/>
      <c r="F62" s="37"/>
      <c r="G62" s="37"/>
      <c r="H62" s="16"/>
      <c r="I62" s="15"/>
      <c r="J62" s="15"/>
      <c r="K62" s="15"/>
      <c r="L62" s="15"/>
      <c r="M62" s="15"/>
      <c r="N62" s="15"/>
      <c r="O62" s="148" t="s">
        <v>28</v>
      </c>
      <c r="P62" s="148"/>
      <c r="Q62" s="15"/>
    </row>
    <row r="63" spans="1:18" ht="36" customHeight="1">
      <c r="A63" s="34" t="s">
        <v>23</v>
      </c>
      <c r="B63" s="34" t="s">
        <v>24</v>
      </c>
      <c r="C63" s="34" t="s">
        <v>25</v>
      </c>
      <c r="D63" s="128" t="s">
        <v>29</v>
      </c>
      <c r="E63" s="136"/>
      <c r="F63" s="147" t="s">
        <v>30</v>
      </c>
      <c r="G63" s="147"/>
      <c r="H63" s="147"/>
      <c r="I63" s="147"/>
      <c r="J63" s="147" t="s">
        <v>31</v>
      </c>
      <c r="K63" s="147"/>
      <c r="L63" s="147"/>
      <c r="M63" s="147"/>
      <c r="N63" s="147" t="s">
        <v>32</v>
      </c>
      <c r="O63" s="147"/>
      <c r="P63" s="147"/>
      <c r="Q63" s="147"/>
    </row>
    <row r="64" spans="1:18" ht="15" customHeight="1">
      <c r="A64" s="34">
        <v>1</v>
      </c>
      <c r="B64" s="34">
        <v>2</v>
      </c>
      <c r="C64" s="34">
        <v>3</v>
      </c>
      <c r="D64" s="147">
        <v>4</v>
      </c>
      <c r="E64" s="147"/>
      <c r="F64" s="147">
        <v>5</v>
      </c>
      <c r="G64" s="147"/>
      <c r="H64" s="147"/>
      <c r="I64" s="147"/>
      <c r="J64" s="131">
        <v>6</v>
      </c>
      <c r="K64" s="131"/>
      <c r="L64" s="131"/>
      <c r="M64" s="129"/>
      <c r="N64" s="130">
        <v>7</v>
      </c>
      <c r="O64" s="131"/>
      <c r="P64" s="131"/>
      <c r="Q64" s="129"/>
    </row>
    <row r="65" spans="1:17" ht="128.25" customHeight="1">
      <c r="A65" s="39"/>
      <c r="B65" s="39" t="s">
        <v>91</v>
      </c>
      <c r="C65" s="39" t="s">
        <v>119</v>
      </c>
      <c r="D65" s="135" t="s">
        <v>89</v>
      </c>
      <c r="E65" s="136"/>
      <c r="F65" s="137">
        <v>1.3</v>
      </c>
      <c r="G65" s="137"/>
      <c r="H65" s="137"/>
      <c r="I65" s="137"/>
      <c r="J65" s="138">
        <v>0</v>
      </c>
      <c r="K65" s="138"/>
      <c r="L65" s="138"/>
      <c r="M65" s="139"/>
      <c r="N65" s="140">
        <f>F65+J65</f>
        <v>1.3</v>
      </c>
      <c r="O65" s="138"/>
      <c r="P65" s="138"/>
      <c r="Q65" s="139"/>
    </row>
    <row r="66" spans="1:17" ht="36.75" customHeight="1">
      <c r="A66" s="39"/>
      <c r="B66" s="39"/>
      <c r="C66" s="39"/>
      <c r="D66" s="141" t="s">
        <v>33</v>
      </c>
      <c r="E66" s="142"/>
      <c r="F66" s="143">
        <f>F65</f>
        <v>1.3</v>
      </c>
      <c r="G66" s="143"/>
      <c r="H66" s="143"/>
      <c r="I66" s="143"/>
      <c r="J66" s="144">
        <f>J65</f>
        <v>0</v>
      </c>
      <c r="K66" s="144"/>
      <c r="L66" s="144"/>
      <c r="M66" s="145"/>
      <c r="N66" s="146">
        <f>F66+J66</f>
        <v>1.3</v>
      </c>
      <c r="O66" s="144"/>
      <c r="P66" s="144"/>
      <c r="Q66" s="145"/>
    </row>
    <row r="67" spans="1:17" ht="18.75">
      <c r="A67" s="16"/>
      <c r="B67" s="16"/>
      <c r="C67" s="16"/>
      <c r="D67" s="16"/>
      <c r="E67" s="26"/>
      <c r="F67" s="26"/>
      <c r="G67" s="26"/>
      <c r="H67" s="16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8" customHeight="1">
      <c r="A68" s="127" t="s">
        <v>34</v>
      </c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5"/>
      <c r="Q68" s="15"/>
    </row>
    <row r="69" spans="1:17" ht="18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5"/>
      <c r="Q69" s="15"/>
    </row>
    <row r="70" spans="1:17" ht="38.25" customHeight="1">
      <c r="A70" s="147" t="s">
        <v>35</v>
      </c>
      <c r="B70" s="147"/>
      <c r="C70" s="147"/>
      <c r="D70" s="147"/>
      <c r="E70" s="34" t="s">
        <v>24</v>
      </c>
      <c r="F70" s="147" t="s">
        <v>30</v>
      </c>
      <c r="G70" s="147"/>
      <c r="H70" s="147"/>
      <c r="I70" s="147"/>
      <c r="J70" s="147" t="s">
        <v>31</v>
      </c>
      <c r="K70" s="147"/>
      <c r="L70" s="147"/>
      <c r="M70" s="147"/>
      <c r="N70" s="147" t="s">
        <v>32</v>
      </c>
      <c r="O70" s="147"/>
      <c r="P70" s="147"/>
      <c r="Q70" s="147"/>
    </row>
    <row r="71" spans="1:17" ht="18.75" customHeight="1">
      <c r="A71" s="147">
        <v>1</v>
      </c>
      <c r="B71" s="147"/>
      <c r="C71" s="147"/>
      <c r="D71" s="147"/>
      <c r="E71" s="34">
        <v>2</v>
      </c>
      <c r="F71" s="128">
        <v>3</v>
      </c>
      <c r="G71" s="131"/>
      <c r="H71" s="131"/>
      <c r="I71" s="136"/>
      <c r="J71" s="128">
        <v>4</v>
      </c>
      <c r="K71" s="131"/>
      <c r="L71" s="131"/>
      <c r="M71" s="136"/>
      <c r="N71" s="128">
        <v>5</v>
      </c>
      <c r="O71" s="131"/>
      <c r="P71" s="131"/>
      <c r="Q71" s="136"/>
    </row>
    <row r="72" spans="1:17" ht="15.75" customHeight="1">
      <c r="A72" s="149" t="s">
        <v>36</v>
      </c>
      <c r="B72" s="150"/>
      <c r="C72" s="150"/>
      <c r="D72" s="151"/>
      <c r="E72" s="34"/>
      <c r="F72" s="128"/>
      <c r="G72" s="131"/>
      <c r="H72" s="131"/>
      <c r="I72" s="136"/>
      <c r="J72" s="128"/>
      <c r="K72" s="131"/>
      <c r="L72" s="131"/>
      <c r="M72" s="136"/>
      <c r="N72" s="128"/>
      <c r="O72" s="131"/>
      <c r="P72" s="131"/>
      <c r="Q72" s="136"/>
    </row>
    <row r="73" spans="1:17" ht="18.75" customHeight="1">
      <c r="A73" s="149" t="s">
        <v>37</v>
      </c>
      <c r="B73" s="150"/>
      <c r="C73" s="150"/>
      <c r="D73" s="150"/>
      <c r="E73" s="34"/>
      <c r="F73" s="128"/>
      <c r="G73" s="131"/>
      <c r="H73" s="131"/>
      <c r="I73" s="136"/>
      <c r="J73" s="128"/>
      <c r="K73" s="131"/>
      <c r="L73" s="131"/>
      <c r="M73" s="136"/>
      <c r="N73" s="128"/>
      <c r="O73" s="131"/>
      <c r="P73" s="131"/>
      <c r="Q73" s="136"/>
    </row>
    <row r="74" spans="1:17" ht="12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</row>
    <row r="75" spans="1:17" ht="15.75" customHeight="1">
      <c r="A75" s="127" t="s">
        <v>38</v>
      </c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</row>
    <row r="76" spans="1:17" ht="18.75">
      <c r="A76" s="16"/>
      <c r="B76" s="16"/>
      <c r="C76" s="16"/>
      <c r="D76" s="16"/>
      <c r="E76" s="26"/>
      <c r="F76" s="26"/>
      <c r="G76" s="26"/>
      <c r="H76" s="16"/>
      <c r="I76" s="15"/>
      <c r="J76" s="15"/>
      <c r="K76" s="15"/>
      <c r="L76" s="15"/>
      <c r="M76" s="15"/>
      <c r="N76" s="15"/>
      <c r="O76" s="15"/>
      <c r="P76" s="15"/>
      <c r="Q76" s="15"/>
    </row>
    <row r="77" spans="1:17" ht="27.75" customHeight="1">
      <c r="A77" s="34" t="s">
        <v>23</v>
      </c>
      <c r="B77" s="34" t="s">
        <v>24</v>
      </c>
      <c r="C77" s="128" t="s">
        <v>39</v>
      </c>
      <c r="D77" s="131"/>
      <c r="E77" s="136"/>
      <c r="F77" s="147" t="s">
        <v>40</v>
      </c>
      <c r="G77" s="147"/>
      <c r="H77" s="147"/>
      <c r="I77" s="147"/>
      <c r="J77" s="147" t="s">
        <v>41</v>
      </c>
      <c r="K77" s="147"/>
      <c r="L77" s="147"/>
      <c r="M77" s="147"/>
      <c r="N77" s="147" t="s">
        <v>42</v>
      </c>
      <c r="O77" s="147"/>
      <c r="P77" s="147"/>
      <c r="Q77" s="147"/>
    </row>
    <row r="78" spans="1:17" ht="19.5" customHeight="1">
      <c r="A78" s="34">
        <v>1</v>
      </c>
      <c r="B78" s="38">
        <v>2</v>
      </c>
      <c r="C78" s="147">
        <v>3</v>
      </c>
      <c r="D78" s="147"/>
      <c r="E78" s="147"/>
      <c r="F78" s="147">
        <v>4</v>
      </c>
      <c r="G78" s="147"/>
      <c r="H78" s="147"/>
      <c r="I78" s="147"/>
      <c r="J78" s="147">
        <v>5</v>
      </c>
      <c r="K78" s="147"/>
      <c r="L78" s="147"/>
      <c r="M78" s="147"/>
      <c r="N78" s="147">
        <v>6</v>
      </c>
      <c r="O78" s="147"/>
      <c r="P78" s="147"/>
      <c r="Q78" s="147"/>
    </row>
    <row r="79" spans="1:17" ht="34.5" customHeight="1">
      <c r="A79" s="34"/>
      <c r="B79" s="40">
        <v>1513190</v>
      </c>
      <c r="C79" s="152" t="s">
        <v>90</v>
      </c>
      <c r="D79" s="150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1"/>
    </row>
    <row r="80" spans="1:17" ht="24" customHeight="1">
      <c r="A80" s="41">
        <v>1</v>
      </c>
      <c r="B80" s="42"/>
      <c r="C80" s="153" t="s">
        <v>43</v>
      </c>
      <c r="D80" s="154"/>
      <c r="E80" s="155"/>
      <c r="F80" s="43"/>
      <c r="G80" s="43"/>
      <c r="H80" s="43"/>
      <c r="I80" s="43"/>
      <c r="J80" s="43"/>
      <c r="K80" s="43"/>
      <c r="L80" s="43"/>
      <c r="M80" s="43"/>
      <c r="N80" s="43"/>
      <c r="O80" s="44"/>
      <c r="P80" s="43"/>
      <c r="Q80" s="45"/>
    </row>
    <row r="81" spans="1:31" ht="59.25" customHeight="1">
      <c r="A81" s="46"/>
      <c r="B81" s="47"/>
      <c r="C81" s="149" t="s">
        <v>92</v>
      </c>
      <c r="D81" s="157"/>
      <c r="E81" s="158"/>
      <c r="F81" s="128" t="s">
        <v>75</v>
      </c>
      <c r="G81" s="167"/>
      <c r="H81" s="167"/>
      <c r="I81" s="168"/>
      <c r="J81" s="180" t="s">
        <v>77</v>
      </c>
      <c r="K81" s="181"/>
      <c r="L81" s="181"/>
      <c r="M81" s="182"/>
      <c r="N81" s="163">
        <v>1289.08</v>
      </c>
      <c r="O81" s="164"/>
      <c r="P81" s="164"/>
      <c r="Q81" s="165"/>
    </row>
    <row r="82" spans="1:31" ht="21" customHeight="1">
      <c r="A82" s="48">
        <v>2</v>
      </c>
      <c r="B82" s="49"/>
      <c r="C82" s="156" t="s">
        <v>44</v>
      </c>
      <c r="D82" s="157"/>
      <c r="E82" s="157"/>
      <c r="F82" s="157"/>
      <c r="G82" s="35"/>
      <c r="H82" s="35"/>
      <c r="I82" s="43"/>
      <c r="J82" s="43"/>
      <c r="K82" s="43"/>
      <c r="L82" s="43"/>
      <c r="M82" s="43"/>
      <c r="N82" s="43"/>
      <c r="O82" s="50"/>
      <c r="P82" s="35"/>
      <c r="Q82" s="38"/>
    </row>
    <row r="83" spans="1:31" ht="0.75" customHeight="1">
      <c r="A83" s="51"/>
      <c r="B83" s="52"/>
      <c r="C83" s="150"/>
      <c r="D83" s="157"/>
      <c r="E83" s="158"/>
      <c r="F83" s="128"/>
      <c r="G83" s="167"/>
      <c r="H83" s="167"/>
      <c r="I83" s="168"/>
      <c r="J83" s="128"/>
      <c r="K83" s="167"/>
      <c r="L83" s="167"/>
      <c r="M83" s="168"/>
      <c r="N83" s="166"/>
      <c r="O83" s="167"/>
      <c r="P83" s="167"/>
      <c r="Q83" s="168"/>
    </row>
    <row r="84" spans="1:31" ht="35.25" customHeight="1">
      <c r="A84" s="51"/>
      <c r="B84" s="52"/>
      <c r="C84" s="149" t="s">
        <v>93</v>
      </c>
      <c r="D84" s="150"/>
      <c r="E84" s="151"/>
      <c r="F84" s="128" t="s">
        <v>76</v>
      </c>
      <c r="G84" s="131"/>
      <c r="H84" s="131"/>
      <c r="I84" s="136"/>
      <c r="J84" s="128" t="s">
        <v>77</v>
      </c>
      <c r="K84" s="131"/>
      <c r="L84" s="131"/>
      <c r="M84" s="136"/>
      <c r="N84" s="173">
        <v>13</v>
      </c>
      <c r="O84" s="174"/>
      <c r="P84" s="174"/>
      <c r="Q84" s="175"/>
    </row>
    <row r="85" spans="1:31" ht="20.25" customHeight="1">
      <c r="A85" s="53">
        <v>3</v>
      </c>
      <c r="B85" s="54"/>
      <c r="C85" s="169" t="s">
        <v>45</v>
      </c>
      <c r="D85" s="170"/>
      <c r="E85" s="171"/>
      <c r="F85" s="35"/>
      <c r="G85" s="43"/>
      <c r="H85" s="43"/>
      <c r="I85" s="43"/>
      <c r="J85" s="43"/>
      <c r="K85" s="43"/>
      <c r="L85" s="43"/>
      <c r="M85" s="43"/>
      <c r="N85" s="43"/>
      <c r="O85" s="50"/>
      <c r="P85" s="43"/>
      <c r="Q85" s="45"/>
    </row>
    <row r="86" spans="1:31" ht="77.25" customHeight="1">
      <c r="A86" s="55"/>
      <c r="B86" s="56"/>
      <c r="C86" s="172" t="s">
        <v>94</v>
      </c>
      <c r="D86" s="157"/>
      <c r="E86" s="158"/>
      <c r="F86" s="128" t="s">
        <v>75</v>
      </c>
      <c r="G86" s="167"/>
      <c r="H86" s="167"/>
      <c r="I86" s="168"/>
      <c r="J86" s="176" t="s">
        <v>84</v>
      </c>
      <c r="K86" s="167"/>
      <c r="L86" s="167"/>
      <c r="M86" s="168"/>
      <c r="N86" s="177">
        <f>N81/N84</f>
        <v>99.16</v>
      </c>
      <c r="O86" s="178"/>
      <c r="P86" s="178"/>
      <c r="Q86" s="179"/>
    </row>
    <row r="87" spans="1:31" ht="6.75" customHeight="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ht="18.75">
      <c r="A88" s="57" t="s">
        <v>74</v>
      </c>
      <c r="B88" s="58"/>
      <c r="C88" s="58"/>
      <c r="D88" s="58"/>
      <c r="E88" s="58"/>
      <c r="F88" s="58"/>
      <c r="G88" s="59"/>
      <c r="H88" s="59"/>
      <c r="I88" s="59"/>
      <c r="J88" s="59"/>
      <c r="K88" s="59"/>
      <c r="L88" s="59"/>
      <c r="M88" s="59"/>
      <c r="N88" s="59"/>
      <c r="O88" s="22"/>
      <c r="P88" s="22"/>
      <c r="Q88" s="22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31" ht="16.5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103" t="s">
        <v>46</v>
      </c>
      <c r="Q89" s="103"/>
    </row>
    <row r="90" spans="1:31" ht="51.75" customHeight="1">
      <c r="A90" s="147" t="s">
        <v>47</v>
      </c>
      <c r="B90" s="159" t="s">
        <v>48</v>
      </c>
      <c r="C90" s="189"/>
      <c r="D90" s="189"/>
      <c r="E90" s="160"/>
      <c r="F90" s="190" t="s">
        <v>24</v>
      </c>
      <c r="G90" s="128" t="s">
        <v>49</v>
      </c>
      <c r="H90" s="131"/>
      <c r="I90" s="136"/>
      <c r="J90" s="128" t="s">
        <v>50</v>
      </c>
      <c r="K90" s="131"/>
      <c r="L90" s="136"/>
      <c r="M90" s="128" t="s">
        <v>51</v>
      </c>
      <c r="N90" s="131"/>
      <c r="O90" s="136"/>
      <c r="P90" s="159" t="s">
        <v>52</v>
      </c>
      <c r="Q90" s="160"/>
    </row>
    <row r="91" spans="1:31" ht="56.25">
      <c r="A91" s="147"/>
      <c r="B91" s="161"/>
      <c r="C91" s="148"/>
      <c r="D91" s="148"/>
      <c r="E91" s="162"/>
      <c r="F91" s="191"/>
      <c r="G91" s="34" t="s">
        <v>53</v>
      </c>
      <c r="H91" s="34" t="s">
        <v>54</v>
      </c>
      <c r="I91" s="34" t="s">
        <v>32</v>
      </c>
      <c r="J91" s="34" t="s">
        <v>53</v>
      </c>
      <c r="K91" s="34" t="s">
        <v>54</v>
      </c>
      <c r="L91" s="34" t="s">
        <v>32</v>
      </c>
      <c r="M91" s="34" t="s">
        <v>53</v>
      </c>
      <c r="N91" s="34" t="s">
        <v>54</v>
      </c>
      <c r="O91" s="34" t="s">
        <v>55</v>
      </c>
      <c r="P91" s="161"/>
      <c r="Q91" s="162"/>
    </row>
    <row r="92" spans="1:31" ht="18.75">
      <c r="A92" s="34">
        <v>1</v>
      </c>
      <c r="B92" s="128">
        <v>2</v>
      </c>
      <c r="C92" s="131"/>
      <c r="D92" s="131"/>
      <c r="E92" s="136"/>
      <c r="F92" s="34">
        <v>3</v>
      </c>
      <c r="G92" s="34">
        <v>4</v>
      </c>
      <c r="H92" s="34">
        <v>5</v>
      </c>
      <c r="I92" s="34">
        <v>6</v>
      </c>
      <c r="J92" s="34">
        <v>7</v>
      </c>
      <c r="K92" s="34">
        <v>8</v>
      </c>
      <c r="L92" s="34">
        <v>9</v>
      </c>
      <c r="M92" s="34">
        <v>10</v>
      </c>
      <c r="N92" s="34">
        <v>11</v>
      </c>
      <c r="O92" s="34">
        <v>12</v>
      </c>
      <c r="P92" s="147">
        <v>13</v>
      </c>
      <c r="Q92" s="147"/>
    </row>
    <row r="93" spans="1:31" ht="21" customHeight="1">
      <c r="A93" s="34"/>
      <c r="B93" s="149" t="s">
        <v>56</v>
      </c>
      <c r="C93" s="150"/>
      <c r="D93" s="157"/>
      <c r="E93" s="185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183"/>
      <c r="Q93" s="184"/>
    </row>
    <row r="94" spans="1:31" ht="21" customHeight="1">
      <c r="A94" s="34"/>
      <c r="B94" s="149" t="s">
        <v>57</v>
      </c>
      <c r="C94" s="150"/>
      <c r="D94" s="157"/>
      <c r="E94" s="185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183"/>
      <c r="Q94" s="184"/>
    </row>
    <row r="95" spans="1:31" ht="20.25" customHeight="1">
      <c r="A95" s="34"/>
      <c r="B95" s="186" t="s">
        <v>58</v>
      </c>
      <c r="C95" s="187"/>
      <c r="D95" s="157"/>
      <c r="E95" s="185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183"/>
      <c r="Q95" s="184"/>
    </row>
    <row r="96" spans="1:31" ht="30" customHeight="1">
      <c r="A96" s="34"/>
      <c r="B96" s="186" t="s">
        <v>59</v>
      </c>
      <c r="C96" s="150"/>
      <c r="D96" s="157"/>
      <c r="E96" s="185"/>
      <c r="F96" s="34"/>
      <c r="G96" s="34" t="s">
        <v>60</v>
      </c>
      <c r="H96" s="34"/>
      <c r="I96" s="34"/>
      <c r="J96" s="34" t="s">
        <v>60</v>
      </c>
      <c r="K96" s="34"/>
      <c r="L96" s="34"/>
      <c r="M96" s="34" t="s">
        <v>60</v>
      </c>
      <c r="N96" s="34"/>
      <c r="O96" s="34"/>
      <c r="P96" s="183"/>
      <c r="Q96" s="184"/>
    </row>
    <row r="97" spans="1:17" ht="18.75">
      <c r="A97" s="34"/>
      <c r="B97" s="149" t="s">
        <v>37</v>
      </c>
      <c r="C97" s="150"/>
      <c r="D97" s="157"/>
      <c r="E97" s="185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188"/>
      <c r="Q97" s="188"/>
    </row>
    <row r="98" spans="1:17" ht="18.75">
      <c r="A98" s="17"/>
      <c r="B98" s="16"/>
      <c r="C98" s="16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5"/>
      <c r="Q98" s="15"/>
    </row>
    <row r="99" spans="1:17" ht="15" customHeight="1">
      <c r="A99" s="192" t="s">
        <v>61</v>
      </c>
      <c r="B99" s="192"/>
      <c r="C99" s="192"/>
      <c r="D99" s="192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33"/>
      <c r="P99" s="133"/>
      <c r="Q99" s="15"/>
    </row>
    <row r="100" spans="1:17" ht="18.75">
      <c r="A100" s="193" t="s">
        <v>62</v>
      </c>
      <c r="B100" s="194"/>
      <c r="C100" s="194"/>
      <c r="D100" s="194"/>
      <c r="E100" s="194"/>
      <c r="F100" s="194"/>
      <c r="G100" s="194"/>
      <c r="H100" s="194"/>
      <c r="I100" s="194"/>
      <c r="J100" s="194"/>
      <c r="K100" s="194"/>
      <c r="L100" s="194"/>
      <c r="M100" s="194"/>
      <c r="N100" s="194"/>
      <c r="O100" s="194"/>
      <c r="P100" s="194"/>
      <c r="Q100" s="15"/>
    </row>
    <row r="101" spans="1:17" ht="15" customHeight="1">
      <c r="A101" s="192" t="s">
        <v>63</v>
      </c>
      <c r="B101" s="133"/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</row>
    <row r="102" spans="1:17" ht="18.75">
      <c r="A102" s="26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1:17" ht="15.75" customHeight="1">
      <c r="A103" s="26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1:17" ht="15.75" customHeight="1">
      <c r="A104" s="127" t="s">
        <v>79</v>
      </c>
      <c r="B104" s="127"/>
      <c r="C104" s="127"/>
      <c r="D104" s="127"/>
      <c r="E104" s="127"/>
      <c r="F104" s="15"/>
      <c r="G104" s="148"/>
      <c r="H104" s="148"/>
      <c r="I104" s="148"/>
      <c r="J104" s="15"/>
      <c r="K104" s="197" t="s">
        <v>96</v>
      </c>
      <c r="L104" s="197"/>
      <c r="M104" s="197"/>
      <c r="N104" s="197"/>
      <c r="O104" s="15"/>
      <c r="P104" s="15"/>
      <c r="Q104" s="15"/>
    </row>
    <row r="105" spans="1:17" ht="18.75">
      <c r="A105" s="31"/>
      <c r="B105" s="31"/>
      <c r="C105" s="31"/>
      <c r="D105" s="31"/>
      <c r="E105" s="31"/>
      <c r="F105" s="15"/>
      <c r="G105" s="196" t="s">
        <v>64</v>
      </c>
      <c r="H105" s="196"/>
      <c r="I105" s="196"/>
      <c r="J105" s="15"/>
      <c r="K105" s="196" t="s">
        <v>65</v>
      </c>
      <c r="L105" s="196"/>
      <c r="M105" s="196"/>
      <c r="N105" s="196"/>
      <c r="O105" s="15"/>
      <c r="P105" s="15"/>
      <c r="Q105" s="15"/>
    </row>
    <row r="106" spans="1:17" ht="15.75" customHeight="1">
      <c r="A106" s="15"/>
      <c r="B106" s="15"/>
      <c r="C106" s="15"/>
      <c r="D106" s="15"/>
      <c r="E106" s="15"/>
      <c r="F106" s="15"/>
      <c r="G106" s="20"/>
      <c r="H106" s="20"/>
      <c r="I106" s="20"/>
      <c r="J106" s="20"/>
      <c r="K106" s="20"/>
      <c r="L106" s="20"/>
      <c r="M106" s="20"/>
      <c r="N106" s="20"/>
      <c r="O106" s="15"/>
      <c r="P106" s="15"/>
      <c r="Q106" s="15"/>
    </row>
    <row r="107" spans="1:17" ht="18.75">
      <c r="A107" s="127" t="s">
        <v>66</v>
      </c>
      <c r="B107" s="127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1:17" ht="15.75" customHeight="1">
      <c r="A108" s="31"/>
      <c r="B108" s="31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1:17" ht="15" customHeight="1">
      <c r="A109" s="127" t="s">
        <v>67</v>
      </c>
      <c r="B109" s="127"/>
      <c r="C109" s="127"/>
      <c r="D109" s="127"/>
      <c r="E109" s="127"/>
      <c r="F109" s="15"/>
      <c r="G109" s="148"/>
      <c r="H109" s="148"/>
      <c r="I109" s="148"/>
      <c r="J109" s="15"/>
      <c r="K109" s="197" t="s">
        <v>68</v>
      </c>
      <c r="L109" s="197"/>
      <c r="M109" s="197"/>
      <c r="N109" s="197"/>
      <c r="O109" s="15"/>
      <c r="P109" s="15"/>
      <c r="Q109" s="15"/>
    </row>
    <row r="110" spans="1:17" ht="18.75">
      <c r="A110" s="15"/>
      <c r="B110" s="15"/>
      <c r="C110" s="15"/>
      <c r="D110" s="15"/>
      <c r="E110" s="15"/>
      <c r="F110" s="15"/>
      <c r="G110" s="189" t="s">
        <v>64</v>
      </c>
      <c r="H110" s="189"/>
      <c r="I110" s="189"/>
      <c r="J110" s="15"/>
      <c r="K110" s="189" t="s">
        <v>65</v>
      </c>
      <c r="L110" s="189"/>
      <c r="M110" s="189"/>
      <c r="N110" s="189"/>
      <c r="O110" s="15"/>
      <c r="P110" s="15"/>
      <c r="Q110" s="15"/>
    </row>
    <row r="111" spans="1:17" ht="18.75">
      <c r="A111" s="15"/>
      <c r="B111" s="15"/>
      <c r="C111" s="15"/>
      <c r="D111" s="15"/>
      <c r="E111" s="15"/>
      <c r="F111" s="15"/>
      <c r="G111" s="17"/>
      <c r="H111" s="17"/>
      <c r="I111" s="17"/>
      <c r="J111" s="15"/>
      <c r="K111" s="17"/>
      <c r="L111" s="17"/>
      <c r="M111" s="17"/>
      <c r="N111" s="17"/>
      <c r="O111" s="15"/>
      <c r="P111" s="15"/>
      <c r="Q111" s="15"/>
    </row>
    <row r="112" spans="1:17" ht="18.75">
      <c r="A112" s="195" t="s">
        <v>80</v>
      </c>
      <c r="B112" s="195"/>
      <c r="C112" s="15"/>
      <c r="D112" s="15"/>
      <c r="E112" s="15"/>
      <c r="F112" s="15"/>
      <c r="G112" s="17"/>
      <c r="H112" s="17"/>
      <c r="I112" s="17"/>
      <c r="J112" s="15"/>
      <c r="K112" s="17"/>
      <c r="L112" s="17"/>
      <c r="M112" s="17"/>
      <c r="N112" s="17"/>
      <c r="O112" s="15"/>
      <c r="P112" s="15"/>
      <c r="Q112" s="15"/>
    </row>
    <row r="113" spans="1:17" ht="18.75">
      <c r="A113" s="60" t="s">
        <v>85</v>
      </c>
      <c r="B113" s="60"/>
      <c r="C113" s="15"/>
      <c r="D113" s="15"/>
      <c r="E113" s="15"/>
      <c r="F113" s="15"/>
      <c r="G113" s="17"/>
      <c r="H113" s="17"/>
      <c r="I113" s="17"/>
      <c r="J113" s="15"/>
      <c r="K113" s="17"/>
      <c r="L113" s="17"/>
      <c r="M113" s="17"/>
      <c r="N113" s="17"/>
      <c r="O113" s="15"/>
      <c r="P113" s="15"/>
      <c r="Q113" s="15"/>
    </row>
    <row r="114" spans="1:17" ht="18.75">
      <c r="A114" s="133"/>
      <c r="B114" s="133"/>
      <c r="C114" s="133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1:17" ht="18.75">
      <c r="A115" s="15"/>
      <c r="B115" s="15"/>
      <c r="C115" s="15"/>
      <c r="D115" s="15"/>
      <c r="E115" s="15"/>
      <c r="F115" s="15"/>
      <c r="G115" s="17"/>
      <c r="H115" s="17"/>
      <c r="I115" s="17"/>
      <c r="J115" s="15"/>
      <c r="K115" s="17"/>
      <c r="L115" s="17"/>
      <c r="M115" s="17"/>
      <c r="N115" s="17"/>
      <c r="O115" s="15"/>
      <c r="P115" s="15"/>
      <c r="Q115" s="15"/>
    </row>
    <row r="116" spans="1:17" ht="18.75">
      <c r="A116" s="15"/>
      <c r="B116" s="15"/>
      <c r="C116" s="15"/>
      <c r="D116" s="15"/>
      <c r="E116" s="15"/>
      <c r="F116" s="15"/>
      <c r="G116" s="17"/>
      <c r="H116" s="17"/>
      <c r="I116" s="17"/>
      <c r="J116" s="15"/>
      <c r="K116" s="17"/>
      <c r="L116" s="17"/>
      <c r="M116" s="17"/>
      <c r="N116" s="17"/>
      <c r="O116" s="15"/>
      <c r="P116" s="15"/>
      <c r="Q116" s="15"/>
    </row>
    <row r="117" spans="1:17" ht="18.75">
      <c r="A117" s="108"/>
      <c r="B117" s="108"/>
      <c r="C117" s="108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1:17" ht="18.7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</row>
    <row r="119" spans="1:17" ht="15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</row>
    <row r="120" spans="1:17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</row>
    <row r="121" spans="1:17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</row>
    <row r="122" spans="1:17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</row>
    <row r="123" spans="1:17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</row>
    <row r="124" spans="1:17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</row>
    <row r="125" spans="1:17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</row>
    <row r="126" spans="1:17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</row>
    <row r="127" spans="1:17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</row>
    <row r="128" spans="1:17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</row>
    <row r="129" spans="1:17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</row>
    <row r="130" spans="1:17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</row>
    <row r="131" spans="1:17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</row>
    <row r="132" spans="1:17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</row>
    <row r="133" spans="1:17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</row>
    <row r="134" spans="1:17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</row>
    <row r="135" spans="1:17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</row>
    <row r="136" spans="1:17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</row>
    <row r="137" spans="1:17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</row>
    <row r="138" spans="1:17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</row>
    <row r="139" spans="1:17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</row>
    <row r="140" spans="1:17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</row>
    <row r="141" spans="1:17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</row>
    <row r="142" spans="1:17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</row>
    <row r="143" spans="1:17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</row>
    <row r="144" spans="1:17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</row>
    <row r="145" spans="1:17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</row>
    <row r="146" spans="1:17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</row>
    <row r="147" spans="1:17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</row>
    <row r="148" spans="1:17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</row>
    <row r="149" spans="1:17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</row>
    <row r="150" spans="1:17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</row>
    <row r="151" spans="1:17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</row>
    <row r="152" spans="1:17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</row>
    <row r="153" spans="1:17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</row>
    <row r="154" spans="1:17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</row>
    <row r="155" spans="1:17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</row>
    <row r="156" spans="1:17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</row>
    <row r="157" spans="1:17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</row>
    <row r="158" spans="1:17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</row>
    <row r="159" spans="1:17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</row>
    <row r="160" spans="1:17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</row>
    <row r="161" spans="1:17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</row>
    <row r="162" spans="1:17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</row>
    <row r="163" spans="1:17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</row>
    <row r="164" spans="1:17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</row>
    <row r="165" spans="1:17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</row>
    <row r="166" spans="1:17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</row>
    <row r="167" spans="1:17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</row>
    <row r="168" spans="1:17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</row>
    <row r="169" spans="1:17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</row>
    <row r="170" spans="1:17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</row>
    <row r="171" spans="1:17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</row>
    <row r="172" spans="1:17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</row>
    <row r="173" spans="1:17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</row>
    <row r="174" spans="1:17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</row>
    <row r="175" spans="1:17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</row>
    <row r="176" spans="1:17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</row>
    <row r="177" spans="1:17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</row>
    <row r="178" spans="1:17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</row>
    <row r="179" spans="1:17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</row>
    <row r="180" spans="1:17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</row>
    <row r="181" spans="1:17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</row>
    <row r="182" spans="1:17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</row>
    <row r="183" spans="1:17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</row>
    <row r="184" spans="1:17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</row>
    <row r="185" spans="1:17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</row>
    <row r="186" spans="1:17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</row>
    <row r="187" spans="1:17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</row>
    <row r="188" spans="1:17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</row>
    <row r="189" spans="1:17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</row>
    <row r="190" spans="1:17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</row>
    <row r="191" spans="1:17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</row>
    <row r="192" spans="1:17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</row>
    <row r="193" spans="1:17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</row>
    <row r="194" spans="1:17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</row>
    <row r="195" spans="1:17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</row>
    <row r="196" spans="1:17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</row>
    <row r="197" spans="1:17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</row>
    <row r="198" spans="1:17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</row>
    <row r="199" spans="1:17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</row>
    <row r="200" spans="1:17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</row>
    <row r="201" spans="1:17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</row>
    <row r="202" spans="1:17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</row>
    <row r="203" spans="1:17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</row>
    <row r="204" spans="1:17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</row>
    <row r="205" spans="1:17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</row>
    <row r="206" spans="1:17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</row>
    <row r="207" spans="1:17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</row>
    <row r="208" spans="1:17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</row>
    <row r="209" spans="1:17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</row>
    <row r="210" spans="1:17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</row>
    <row r="211" spans="1:17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</row>
    <row r="212" spans="1:17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</row>
    <row r="213" spans="1:17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</row>
    <row r="214" spans="1:17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</row>
    <row r="215" spans="1:17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</row>
    <row r="216" spans="1:17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</row>
    <row r="217" spans="1:17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</row>
    <row r="218" spans="1:17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</row>
    <row r="219" spans="1:17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</row>
    <row r="220" spans="1:17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</row>
    <row r="221" spans="1:17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</row>
    <row r="222" spans="1:17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</row>
    <row r="223" spans="1:17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</row>
    <row r="224" spans="1:17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</row>
    <row r="225" spans="1:17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</row>
    <row r="226" spans="1:17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</row>
    <row r="227" spans="1:17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</row>
    <row r="228" spans="1:17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</row>
    <row r="229" spans="1:17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</row>
    <row r="230" spans="1:17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</row>
    <row r="231" spans="1:17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</row>
    <row r="232" spans="1:17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</row>
    <row r="233" spans="1:17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</row>
    <row r="234" spans="1:17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</row>
    <row r="235" spans="1:17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</row>
    <row r="236" spans="1:17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</row>
    <row r="237" spans="1:17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</row>
    <row r="238" spans="1:17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</row>
  </sheetData>
  <mergeCells count="143">
    <mergeCell ref="A100:P100"/>
    <mergeCell ref="B96:E96"/>
    <mergeCell ref="P96:Q96"/>
    <mergeCell ref="A114:C114"/>
    <mergeCell ref="A117:C117"/>
    <mergeCell ref="A112:B112"/>
    <mergeCell ref="G105:I105"/>
    <mergeCell ref="A107:B107"/>
    <mergeCell ref="A109:E109"/>
    <mergeCell ref="G109:I109"/>
    <mergeCell ref="G110:I110"/>
    <mergeCell ref="K110:N110"/>
    <mergeCell ref="K105:N105"/>
    <mergeCell ref="K109:N109"/>
    <mergeCell ref="A101:Q101"/>
    <mergeCell ref="A104:E104"/>
    <mergeCell ref="G104:I104"/>
    <mergeCell ref="K104:N104"/>
    <mergeCell ref="A90:A91"/>
    <mergeCell ref="B90:E91"/>
    <mergeCell ref="F90:F91"/>
    <mergeCell ref="G90:I90"/>
    <mergeCell ref="P92:Q92"/>
    <mergeCell ref="B93:E93"/>
    <mergeCell ref="P93:Q93"/>
    <mergeCell ref="B92:E92"/>
    <mergeCell ref="A99:P99"/>
    <mergeCell ref="J86:M86"/>
    <mergeCell ref="N86:Q86"/>
    <mergeCell ref="J84:M84"/>
    <mergeCell ref="J81:M81"/>
    <mergeCell ref="P95:Q95"/>
    <mergeCell ref="B94:E94"/>
    <mergeCell ref="P94:Q94"/>
    <mergeCell ref="B95:E95"/>
    <mergeCell ref="B97:E97"/>
    <mergeCell ref="P97:Q97"/>
    <mergeCell ref="C78:E78"/>
    <mergeCell ref="F78:I78"/>
    <mergeCell ref="J78:M78"/>
    <mergeCell ref="J90:L90"/>
    <mergeCell ref="C79:Q79"/>
    <mergeCell ref="C80:E80"/>
    <mergeCell ref="C84:E84"/>
    <mergeCell ref="C82:F82"/>
    <mergeCell ref="C83:E83"/>
    <mergeCell ref="N78:Q78"/>
    <mergeCell ref="P89:Q89"/>
    <mergeCell ref="M90:O90"/>
    <mergeCell ref="P90:Q91"/>
    <mergeCell ref="N81:Q81"/>
    <mergeCell ref="N83:Q83"/>
    <mergeCell ref="C85:E85"/>
    <mergeCell ref="C86:E86"/>
    <mergeCell ref="F86:I86"/>
    <mergeCell ref="F84:I84"/>
    <mergeCell ref="F83:I83"/>
    <mergeCell ref="J83:M83"/>
    <mergeCell ref="C81:E81"/>
    <mergeCell ref="F81:I81"/>
    <mergeCell ref="N84:Q84"/>
    <mergeCell ref="A75:Q75"/>
    <mergeCell ref="C77:E77"/>
    <mergeCell ref="F77:I77"/>
    <mergeCell ref="J77:M77"/>
    <mergeCell ref="N77:Q77"/>
    <mergeCell ref="A72:D72"/>
    <mergeCell ref="F72:I72"/>
    <mergeCell ref="J72:M72"/>
    <mergeCell ref="N72:Q72"/>
    <mergeCell ref="A73:D73"/>
    <mergeCell ref="F73:I73"/>
    <mergeCell ref="J73:M73"/>
    <mergeCell ref="N73:Q73"/>
    <mergeCell ref="A68:O68"/>
    <mergeCell ref="A70:D70"/>
    <mergeCell ref="F70:I70"/>
    <mergeCell ref="J70:M70"/>
    <mergeCell ref="N70:Q70"/>
    <mergeCell ref="A71:D71"/>
    <mergeCell ref="F71:I71"/>
    <mergeCell ref="J71:M71"/>
    <mergeCell ref="N71:Q71"/>
    <mergeCell ref="D65:E65"/>
    <mergeCell ref="F65:I65"/>
    <mergeCell ref="J65:M65"/>
    <mergeCell ref="N65:Q65"/>
    <mergeCell ref="D66:E66"/>
    <mergeCell ref="F66:I66"/>
    <mergeCell ref="J66:M66"/>
    <mergeCell ref="N66:Q66"/>
    <mergeCell ref="A61:Q61"/>
    <mergeCell ref="D63:E63"/>
    <mergeCell ref="F63:I63"/>
    <mergeCell ref="J63:M63"/>
    <mergeCell ref="N63:Q63"/>
    <mergeCell ref="D64:E64"/>
    <mergeCell ref="F64:I64"/>
    <mergeCell ref="J64:M64"/>
    <mergeCell ref="N64:Q64"/>
    <mergeCell ref="O62:P62"/>
    <mergeCell ref="A53:C53"/>
    <mergeCell ref="A54:Q54"/>
    <mergeCell ref="A56:J56"/>
    <mergeCell ref="B59:C59"/>
    <mergeCell ref="D59:E59"/>
    <mergeCell ref="F59:Q59"/>
    <mergeCell ref="A48:J48"/>
    <mergeCell ref="A49:K49"/>
    <mergeCell ref="A38:Q38"/>
    <mergeCell ref="A39:G39"/>
    <mergeCell ref="A40:Q40"/>
    <mergeCell ref="B58:C58"/>
    <mergeCell ref="D58:E58"/>
    <mergeCell ref="F58:Q58"/>
    <mergeCell ref="A50:I50"/>
    <mergeCell ref="A51:Q51"/>
    <mergeCell ref="A43:Q43"/>
    <mergeCell ref="A44:Q44"/>
    <mergeCell ref="A45:Q45"/>
    <mergeCell ref="A46:Q46"/>
    <mergeCell ref="A47:Q47"/>
    <mergeCell ref="A36:Q36"/>
    <mergeCell ref="A37:M37"/>
    <mergeCell ref="A41:Q41"/>
    <mergeCell ref="A42:Q42"/>
    <mergeCell ref="K14:Q14"/>
    <mergeCell ref="K10:Q10"/>
    <mergeCell ref="K13:M13"/>
    <mergeCell ref="K2:P2"/>
    <mergeCell ref="K3:P3"/>
    <mergeCell ref="K7:Q7"/>
    <mergeCell ref="K9:Q9"/>
    <mergeCell ref="A26:H26"/>
    <mergeCell ref="A29:M29"/>
    <mergeCell ref="A30:H30"/>
    <mergeCell ref="A33:Q33"/>
    <mergeCell ref="A34:N34"/>
    <mergeCell ref="K15:Q15"/>
    <mergeCell ref="A21:Q21"/>
    <mergeCell ref="A23:Q23"/>
    <mergeCell ref="A25:J25"/>
    <mergeCell ref="E24:J24"/>
  </mergeCells>
  <phoneticPr fontId="0" type="noConversion"/>
  <pageMargins left="0" right="0" top="0" bottom="0" header="0" footer="0"/>
  <pageSetup paperSize="9" scale="73" orientation="landscape" r:id="rId1"/>
  <headerFooter alignWithMargins="0"/>
  <rowBreaks count="3" manualBreakCount="3">
    <brk id="36" max="16383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topLeftCell="A21" zoomScale="75" zoomScaleNormal="75" zoomScaleSheetLayoutView="75" workbookViewId="0">
      <selection activeCell="F67" sqref="F67:I67"/>
    </sheetView>
  </sheetViews>
  <sheetFormatPr defaultRowHeight="12.75"/>
  <cols>
    <col min="1" max="1" width="15.7109375" customWidth="1"/>
    <col min="2" max="2" width="12.140625" customWidth="1"/>
    <col min="3" max="3" width="14.5703125" customWidth="1"/>
    <col min="4" max="4" width="10.85546875" customWidth="1"/>
    <col min="5" max="5" width="26" customWidth="1"/>
    <col min="6" max="6" width="9" customWidth="1"/>
    <col min="7" max="7" width="8.85546875" customWidth="1"/>
    <col min="8" max="8" width="10.28515625" customWidth="1"/>
    <col min="9" max="9" width="9" customWidth="1"/>
    <col min="10" max="10" width="9.7109375" customWidth="1"/>
    <col min="11" max="11" width="11.42578125" customWidth="1"/>
    <col min="12" max="12" width="9.42578125" customWidth="1"/>
    <col min="13" max="13" width="7.85546875" customWidth="1"/>
    <col min="14" max="14" width="8.5703125" customWidth="1"/>
    <col min="15" max="16" width="9" customWidth="1"/>
    <col min="17" max="17" width="10.140625" customWidth="1"/>
    <col min="18" max="18" width="17.85546875" customWidth="1"/>
  </cols>
  <sheetData>
    <row r="1" spans="1:17" ht="18.75">
      <c r="A1" s="20"/>
      <c r="B1" s="20"/>
      <c r="C1" s="20"/>
      <c r="D1" s="20"/>
      <c r="E1" s="20"/>
      <c r="F1" s="20"/>
      <c r="G1" s="20"/>
      <c r="H1" s="20"/>
      <c r="I1" s="20"/>
      <c r="J1" s="20"/>
      <c r="K1" s="20" t="s">
        <v>0</v>
      </c>
      <c r="L1" s="20"/>
      <c r="M1" s="20"/>
      <c r="N1" s="20"/>
      <c r="O1" s="20"/>
      <c r="P1" s="20"/>
      <c r="Q1" s="20"/>
    </row>
    <row r="2" spans="1:17" ht="18.75">
      <c r="A2" s="20"/>
      <c r="B2" s="20"/>
      <c r="C2" s="20"/>
      <c r="D2" s="20"/>
      <c r="E2" s="20"/>
      <c r="F2" s="20"/>
      <c r="G2" s="20"/>
      <c r="H2" s="20"/>
      <c r="I2" s="20"/>
      <c r="J2" s="20"/>
      <c r="K2" s="108" t="s">
        <v>1</v>
      </c>
      <c r="L2" s="108"/>
      <c r="M2" s="108"/>
      <c r="N2" s="108"/>
      <c r="O2" s="108"/>
      <c r="P2" s="108"/>
      <c r="Q2" s="20"/>
    </row>
    <row r="3" spans="1:17" ht="18.75">
      <c r="A3" s="20"/>
      <c r="B3" s="20"/>
      <c r="C3" s="20"/>
      <c r="D3" s="20"/>
      <c r="E3" s="20"/>
      <c r="F3" s="20"/>
      <c r="G3" s="20"/>
      <c r="H3" s="20"/>
      <c r="I3" s="20"/>
      <c r="J3" s="20"/>
      <c r="K3" s="108" t="s">
        <v>2</v>
      </c>
      <c r="L3" s="108"/>
      <c r="M3" s="108"/>
      <c r="N3" s="108"/>
      <c r="O3" s="108"/>
      <c r="P3" s="108"/>
      <c r="Q3" s="20"/>
    </row>
    <row r="4" spans="1:17" ht="18.75" hidden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ht="18.7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ht="18.75">
      <c r="A6" s="20"/>
      <c r="B6" s="20"/>
      <c r="C6" s="20"/>
      <c r="D6" s="20"/>
      <c r="E6" s="20"/>
      <c r="F6" s="20"/>
      <c r="G6" s="20"/>
      <c r="H6" s="20"/>
      <c r="I6" s="20"/>
      <c r="J6" s="20"/>
      <c r="K6" s="22" t="s">
        <v>0</v>
      </c>
      <c r="L6" s="20"/>
      <c r="M6" s="20"/>
      <c r="N6" s="20"/>
      <c r="O6" s="22"/>
      <c r="P6" s="22"/>
      <c r="Q6" s="22"/>
    </row>
    <row r="7" spans="1:17" ht="18.75">
      <c r="A7" s="20"/>
      <c r="B7" s="20"/>
      <c r="C7" s="20"/>
      <c r="D7" s="20"/>
      <c r="E7" s="20"/>
      <c r="F7" s="20"/>
      <c r="G7" s="20"/>
      <c r="H7" s="20"/>
      <c r="I7" s="20"/>
      <c r="J7" s="20"/>
      <c r="K7" s="109" t="s">
        <v>3</v>
      </c>
      <c r="L7" s="109"/>
      <c r="M7" s="109"/>
      <c r="N7" s="109"/>
      <c r="O7" s="110"/>
      <c r="P7" s="110"/>
      <c r="Q7" s="110"/>
    </row>
    <row r="8" spans="1:17" ht="18.7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ht="38.2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111" t="s">
        <v>69</v>
      </c>
      <c r="L9" s="111"/>
      <c r="M9" s="111"/>
      <c r="N9" s="111"/>
      <c r="O9" s="112"/>
      <c r="P9" s="112"/>
      <c r="Q9" s="112"/>
    </row>
    <row r="10" spans="1:17" ht="21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104" t="s">
        <v>4</v>
      </c>
      <c r="L10" s="104"/>
      <c r="M10" s="104"/>
      <c r="N10" s="104"/>
      <c r="O10" s="105"/>
      <c r="P10" s="106"/>
      <c r="Q10" s="106"/>
    </row>
    <row r="11" spans="1:17" ht="33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61" t="s">
        <v>97</v>
      </c>
      <c r="L11" s="62" t="s">
        <v>5</v>
      </c>
      <c r="M11" s="63" t="s">
        <v>109</v>
      </c>
      <c r="N11" s="24"/>
      <c r="O11" s="20"/>
      <c r="P11" s="20"/>
      <c r="Q11" s="20"/>
    </row>
    <row r="12" spans="1:17" ht="18.7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5"/>
      <c r="L12" s="20"/>
      <c r="M12" s="25"/>
      <c r="N12" s="20"/>
      <c r="O12" s="20"/>
      <c r="P12" s="20"/>
      <c r="Q12" s="20"/>
    </row>
    <row r="13" spans="1:17" ht="18.7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107" t="s">
        <v>6</v>
      </c>
      <c r="L13" s="107"/>
      <c r="M13" s="107"/>
      <c r="N13" s="20"/>
      <c r="O13" s="20"/>
      <c r="P13" s="20"/>
      <c r="Q13" s="20"/>
    </row>
    <row r="14" spans="1:17" ht="18.7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103" t="s">
        <v>7</v>
      </c>
      <c r="L14" s="103"/>
      <c r="M14" s="103"/>
      <c r="N14" s="103"/>
      <c r="O14" s="103"/>
      <c r="P14" s="103"/>
      <c r="Q14" s="103"/>
    </row>
    <row r="15" spans="1:17" ht="18.7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120" t="s">
        <v>8</v>
      </c>
      <c r="L15" s="120"/>
      <c r="M15" s="120"/>
      <c r="N15" s="120"/>
      <c r="O15" s="121"/>
      <c r="P15" s="122"/>
      <c r="Q15" s="122"/>
    </row>
    <row r="16" spans="1:17" ht="30.75" customHeight="1">
      <c r="A16" s="15"/>
      <c r="B16" s="15"/>
      <c r="C16" s="15"/>
      <c r="D16" s="15"/>
      <c r="E16" s="15"/>
      <c r="F16" s="15"/>
      <c r="G16" s="15"/>
      <c r="H16" s="26"/>
      <c r="I16" s="26"/>
      <c r="J16" s="26"/>
      <c r="K16" s="61" t="s">
        <v>97</v>
      </c>
      <c r="L16" s="62" t="s">
        <v>5</v>
      </c>
      <c r="M16" s="62"/>
      <c r="N16" s="26"/>
      <c r="O16" s="17"/>
      <c r="P16" s="26"/>
      <c r="Q16" s="26"/>
    </row>
    <row r="17" spans="1:17" ht="18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26"/>
      <c r="L17" s="22"/>
      <c r="M17" s="25"/>
      <c r="N17" s="22"/>
      <c r="O17" s="22"/>
      <c r="P17" s="22"/>
      <c r="Q17" s="22"/>
    </row>
    <row r="18" spans="1:17" ht="18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26"/>
      <c r="L18" s="22"/>
      <c r="M18" s="22"/>
      <c r="N18" s="22"/>
      <c r="O18" s="22"/>
      <c r="P18" s="22"/>
      <c r="Q18" s="22"/>
    </row>
    <row r="19" spans="1:17" ht="18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26"/>
      <c r="L19" s="22"/>
      <c r="M19" s="22"/>
      <c r="N19" s="22"/>
      <c r="O19" s="22"/>
      <c r="P19" s="22"/>
      <c r="Q19" s="22"/>
    </row>
    <row r="20" spans="1:17" ht="18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27" customHeight="1">
      <c r="A21" s="123" t="s">
        <v>9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</row>
    <row r="22" spans="1:17" ht="12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23.25" customHeight="1">
      <c r="A23" s="123" t="s">
        <v>86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</row>
    <row r="24" spans="1:17" ht="18" customHeight="1">
      <c r="A24" s="12"/>
      <c r="B24" s="12"/>
      <c r="C24" s="12"/>
      <c r="D24" s="12"/>
      <c r="E24" s="124"/>
      <c r="F24" s="124"/>
      <c r="G24" s="124"/>
      <c r="H24" s="124"/>
      <c r="I24" s="124"/>
      <c r="J24" s="124"/>
      <c r="K24" s="12"/>
      <c r="L24" s="12"/>
      <c r="M24" s="12"/>
      <c r="N24" s="12"/>
      <c r="O24" s="12"/>
      <c r="P24" s="12"/>
      <c r="Q24" s="12"/>
    </row>
    <row r="25" spans="1:17" ht="15.75" customHeight="1">
      <c r="A25" s="101" t="s">
        <v>81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4"/>
      <c r="L25" s="14"/>
      <c r="M25" s="14"/>
      <c r="N25" s="14"/>
      <c r="O25" s="14"/>
      <c r="P25" s="14"/>
      <c r="Q25" s="14"/>
    </row>
    <row r="26" spans="1:17" ht="18.75">
      <c r="A26" s="113" t="s">
        <v>10</v>
      </c>
      <c r="B26" s="113"/>
      <c r="C26" s="113"/>
      <c r="D26" s="113"/>
      <c r="E26" s="113"/>
      <c r="F26" s="113"/>
      <c r="G26" s="113"/>
      <c r="H26" s="113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8.75">
      <c r="A27" s="16"/>
      <c r="B27" s="16"/>
      <c r="C27" s="16"/>
      <c r="D27" s="16"/>
      <c r="E27" s="16"/>
      <c r="F27" s="16"/>
      <c r="G27" s="16"/>
      <c r="H27" s="16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8.75">
      <c r="A28" s="16"/>
      <c r="B28" s="16"/>
      <c r="C28" s="16"/>
      <c r="D28" s="16"/>
      <c r="E28" s="16"/>
      <c r="F28" s="16"/>
      <c r="G28" s="16"/>
      <c r="H28" s="16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5.75" customHeight="1">
      <c r="A29" s="114" t="s">
        <v>82</v>
      </c>
      <c r="B29" s="114"/>
      <c r="C29" s="114"/>
      <c r="D29" s="114"/>
      <c r="E29" s="114"/>
      <c r="F29" s="114"/>
      <c r="G29" s="114"/>
      <c r="H29" s="114"/>
      <c r="I29" s="114"/>
      <c r="J29" s="115"/>
      <c r="K29" s="115"/>
      <c r="L29" s="115"/>
      <c r="M29" s="115"/>
      <c r="N29" s="15"/>
      <c r="O29" s="15"/>
      <c r="P29" s="15"/>
      <c r="Q29" s="15"/>
    </row>
    <row r="30" spans="1:17" ht="18.75">
      <c r="A30" s="113" t="s">
        <v>11</v>
      </c>
      <c r="B30" s="113"/>
      <c r="C30" s="113"/>
      <c r="D30" s="113"/>
      <c r="E30" s="113"/>
      <c r="F30" s="113"/>
      <c r="G30" s="113"/>
      <c r="H30" s="113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8.75">
      <c r="A31" s="16"/>
      <c r="B31" s="16"/>
      <c r="C31" s="16"/>
      <c r="D31" s="16"/>
      <c r="E31" s="16"/>
      <c r="F31" s="16"/>
      <c r="G31" s="16"/>
      <c r="H31" s="16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8.75">
      <c r="A32" s="16"/>
      <c r="B32" s="16"/>
      <c r="C32" s="16"/>
      <c r="D32" s="16"/>
      <c r="E32" s="16"/>
      <c r="F32" s="16"/>
      <c r="G32" s="16"/>
      <c r="H32" s="16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45.75" customHeight="1">
      <c r="A33" s="116" t="s">
        <v>114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</row>
    <row r="34" spans="1:17" ht="22.5" customHeight="1">
      <c r="A34" s="118" t="s">
        <v>70</v>
      </c>
      <c r="B34" s="118"/>
      <c r="C34" s="118"/>
      <c r="D34" s="118"/>
      <c r="E34" s="118"/>
      <c r="F34" s="118"/>
      <c r="G34" s="118"/>
      <c r="H34" s="119"/>
      <c r="I34" s="119"/>
      <c r="J34" s="119"/>
      <c r="K34" s="119"/>
      <c r="L34" s="119"/>
      <c r="M34" s="119"/>
      <c r="N34" s="119"/>
      <c r="O34" s="18"/>
      <c r="P34" s="18"/>
      <c r="Q34" s="18"/>
    </row>
    <row r="35" spans="1:17" ht="18.75">
      <c r="A35" s="16"/>
      <c r="B35" s="16"/>
      <c r="C35" s="16"/>
      <c r="D35" s="16"/>
      <c r="E35" s="16"/>
      <c r="F35" s="16"/>
      <c r="G35" s="16"/>
      <c r="H35" s="16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39" customHeight="1">
      <c r="A36" s="125" t="s">
        <v>110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94"/>
      <c r="P36" s="194"/>
      <c r="Q36" s="194"/>
    </row>
    <row r="37" spans="1:17" ht="15.75" customHeight="1">
      <c r="A37" s="101" t="s">
        <v>12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5"/>
      <c r="O37" s="15"/>
      <c r="P37" s="15"/>
      <c r="Q37" s="15"/>
    </row>
    <row r="38" spans="1:17" ht="15.75" customHeight="1">
      <c r="A38" s="102" t="s">
        <v>13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</row>
    <row r="39" spans="1:17" ht="18.75" customHeight="1">
      <c r="A39" s="102" t="s">
        <v>14</v>
      </c>
      <c r="B39" s="102"/>
      <c r="C39" s="102"/>
      <c r="D39" s="133"/>
      <c r="E39" s="133"/>
      <c r="F39" s="133"/>
      <c r="G39" s="133"/>
      <c r="H39" s="14"/>
      <c r="I39" s="14"/>
      <c r="J39" s="14"/>
      <c r="K39" s="14"/>
      <c r="L39" s="14"/>
      <c r="M39" s="15"/>
      <c r="N39" s="15"/>
      <c r="O39" s="15"/>
      <c r="P39" s="15"/>
      <c r="Q39" s="15"/>
    </row>
    <row r="40" spans="1:17" ht="18.75" customHeight="1">
      <c r="A40" s="102" t="s">
        <v>15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</row>
    <row r="41" spans="1:17" ht="21" customHeight="1">
      <c r="A41" s="102" t="s">
        <v>16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</row>
    <row r="42" spans="1:17" ht="20.25" customHeight="1">
      <c r="A42" s="102" t="s">
        <v>87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</row>
    <row r="43" spans="1:17" ht="2.25" customHeight="1">
      <c r="A43" s="102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</row>
    <row r="44" spans="1:17" ht="20.25" hidden="1" customHeight="1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</row>
    <row r="45" spans="1:17" ht="20.25" customHeight="1">
      <c r="A45" s="102" t="s">
        <v>83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</row>
    <row r="46" spans="1:17" ht="21.75" customHeight="1">
      <c r="A46" s="102" t="s">
        <v>73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</row>
    <row r="47" spans="1:17" ht="19.5" customHeight="1">
      <c r="A47" s="102" t="s">
        <v>17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</row>
    <row r="48" spans="1:17" s="8" customFormat="1" ht="17.25" customHeight="1">
      <c r="A48" s="132" t="s">
        <v>18</v>
      </c>
      <c r="B48" s="132"/>
      <c r="C48" s="132"/>
      <c r="D48" s="132"/>
      <c r="E48" s="132"/>
      <c r="F48" s="132"/>
      <c r="G48" s="132"/>
      <c r="H48" s="132"/>
      <c r="I48" s="132"/>
      <c r="J48" s="133"/>
      <c r="K48" s="27"/>
      <c r="L48" s="27"/>
      <c r="M48" s="27"/>
      <c r="N48" s="27"/>
      <c r="O48" s="27"/>
      <c r="P48" s="27"/>
      <c r="Q48" s="27"/>
    </row>
    <row r="49" spans="1:18" s="8" customFormat="1" ht="16.5" customHeight="1">
      <c r="A49" s="132" t="s">
        <v>19</v>
      </c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27"/>
      <c r="M49" s="27"/>
      <c r="N49" s="27"/>
      <c r="O49" s="27"/>
      <c r="P49" s="27"/>
      <c r="Q49" s="27"/>
    </row>
    <row r="50" spans="1:18" s="8" customFormat="1" ht="18.75" customHeight="1">
      <c r="A50" s="132" t="s">
        <v>20</v>
      </c>
      <c r="B50" s="133"/>
      <c r="C50" s="133"/>
      <c r="D50" s="133"/>
      <c r="E50" s="133"/>
      <c r="F50" s="133"/>
      <c r="G50" s="133"/>
      <c r="H50" s="133"/>
      <c r="I50" s="133"/>
      <c r="J50" s="15"/>
      <c r="K50" s="15"/>
      <c r="L50" s="27"/>
      <c r="M50" s="27"/>
      <c r="N50" s="27"/>
      <c r="O50" s="27"/>
      <c r="P50" s="27"/>
      <c r="Q50" s="27"/>
    </row>
    <row r="51" spans="1:18" s="65" customFormat="1" ht="0.75" customHeight="1">
      <c r="A51" s="65" t="s">
        <v>95</v>
      </c>
    </row>
    <row r="52" spans="1:18" ht="59.25" customHeight="1">
      <c r="A52" s="134" t="s">
        <v>98</v>
      </c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</row>
    <row r="53" spans="1:18" ht="5.2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9"/>
      <c r="M53" s="29"/>
      <c r="N53" s="29"/>
      <c r="O53" s="29"/>
      <c r="P53" s="29"/>
      <c r="Q53" s="29"/>
    </row>
    <row r="54" spans="1:18" ht="18.75">
      <c r="A54" s="125" t="s">
        <v>21</v>
      </c>
      <c r="B54" s="125"/>
      <c r="C54" s="12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8" ht="35.25" customHeight="1">
      <c r="A55" s="126" t="s">
        <v>99</v>
      </c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9"/>
    </row>
    <row r="56" spans="1:18" ht="9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9"/>
    </row>
    <row r="57" spans="1:18" ht="18" customHeight="1">
      <c r="A57" s="127" t="s">
        <v>22</v>
      </c>
      <c r="B57" s="127"/>
      <c r="C57" s="127"/>
      <c r="D57" s="127"/>
      <c r="E57" s="127"/>
      <c r="F57" s="127"/>
      <c r="G57" s="127"/>
      <c r="H57" s="127"/>
      <c r="I57" s="127"/>
      <c r="J57" s="127"/>
      <c r="K57" s="32"/>
      <c r="L57" s="32"/>
      <c r="M57" s="32"/>
      <c r="N57" s="32"/>
      <c r="O57" s="32"/>
      <c r="P57" s="32"/>
      <c r="Q57" s="32"/>
    </row>
    <row r="58" spans="1:18" ht="12" customHeigh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2"/>
      <c r="L58" s="32"/>
      <c r="M58" s="32"/>
      <c r="N58" s="32"/>
      <c r="O58" s="32"/>
      <c r="P58" s="32"/>
      <c r="Q58" s="32"/>
    </row>
    <row r="59" spans="1:18" ht="21.75" customHeight="1">
      <c r="A59" s="34" t="s">
        <v>23</v>
      </c>
      <c r="B59" s="128" t="s">
        <v>24</v>
      </c>
      <c r="C59" s="129"/>
      <c r="D59" s="130" t="s">
        <v>25</v>
      </c>
      <c r="E59" s="129"/>
      <c r="F59" s="130" t="s">
        <v>26</v>
      </c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29"/>
    </row>
    <row r="60" spans="1:18" ht="19.5" customHeight="1">
      <c r="A60" s="36"/>
      <c r="B60" s="128"/>
      <c r="C60" s="129"/>
      <c r="D60" s="130"/>
      <c r="E60" s="129"/>
      <c r="F60" s="130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29"/>
    </row>
    <row r="61" spans="1:18" ht="12" customHeight="1">
      <c r="A61" s="17"/>
      <c r="B61" s="2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</row>
    <row r="62" spans="1:18" ht="18.75">
      <c r="A62" s="125" t="s">
        <v>27</v>
      </c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</row>
    <row r="63" spans="1:18" ht="12.75" customHeight="1">
      <c r="A63" s="19"/>
      <c r="B63" s="19"/>
      <c r="C63" s="19"/>
      <c r="D63" s="19"/>
      <c r="E63" s="37"/>
      <c r="F63" s="37"/>
      <c r="G63" s="37"/>
      <c r="H63" s="16"/>
      <c r="I63" s="15"/>
      <c r="J63" s="15"/>
      <c r="K63" s="15"/>
      <c r="L63" s="15"/>
      <c r="M63" s="15"/>
      <c r="N63" s="15"/>
      <c r="O63" s="15" t="s">
        <v>28</v>
      </c>
      <c r="P63" s="15"/>
      <c r="Q63" s="15"/>
    </row>
    <row r="64" spans="1:18" ht="36" customHeight="1">
      <c r="A64" s="34" t="s">
        <v>23</v>
      </c>
      <c r="B64" s="34" t="s">
        <v>24</v>
      </c>
      <c r="C64" s="34" t="s">
        <v>25</v>
      </c>
      <c r="D64" s="128" t="s">
        <v>29</v>
      </c>
      <c r="E64" s="136"/>
      <c r="F64" s="147" t="s">
        <v>30</v>
      </c>
      <c r="G64" s="147"/>
      <c r="H64" s="147"/>
      <c r="I64" s="147"/>
      <c r="J64" s="147" t="s">
        <v>31</v>
      </c>
      <c r="K64" s="147"/>
      <c r="L64" s="147"/>
      <c r="M64" s="147"/>
      <c r="N64" s="147" t="s">
        <v>32</v>
      </c>
      <c r="O64" s="147"/>
      <c r="P64" s="147"/>
      <c r="Q64" s="147"/>
    </row>
    <row r="65" spans="1:17" ht="15" customHeight="1">
      <c r="A65" s="34">
        <v>1</v>
      </c>
      <c r="B65" s="34">
        <v>2</v>
      </c>
      <c r="C65" s="34">
        <v>3</v>
      </c>
      <c r="D65" s="147">
        <v>4</v>
      </c>
      <c r="E65" s="147"/>
      <c r="F65" s="147">
        <v>5</v>
      </c>
      <c r="G65" s="147"/>
      <c r="H65" s="147"/>
      <c r="I65" s="147"/>
      <c r="J65" s="131">
        <v>6</v>
      </c>
      <c r="K65" s="131"/>
      <c r="L65" s="131"/>
      <c r="M65" s="129"/>
      <c r="N65" s="130">
        <v>7</v>
      </c>
      <c r="O65" s="131"/>
      <c r="P65" s="131"/>
      <c r="Q65" s="129"/>
    </row>
    <row r="66" spans="1:17" ht="128.25" customHeight="1">
      <c r="A66" s="39"/>
      <c r="B66" s="39" t="s">
        <v>101</v>
      </c>
      <c r="C66" s="39" t="s">
        <v>115</v>
      </c>
      <c r="D66" s="135" t="s">
        <v>100</v>
      </c>
      <c r="E66" s="136"/>
      <c r="F66" s="198">
        <v>0</v>
      </c>
      <c r="G66" s="198"/>
      <c r="H66" s="198"/>
      <c r="I66" s="198"/>
      <c r="J66" s="138">
        <v>643.29999999999995</v>
      </c>
      <c r="K66" s="138"/>
      <c r="L66" s="138"/>
      <c r="M66" s="139"/>
      <c r="N66" s="199">
        <f>F66+J66</f>
        <v>643.29999999999995</v>
      </c>
      <c r="O66" s="200"/>
      <c r="P66" s="200"/>
      <c r="Q66" s="201"/>
    </row>
    <row r="67" spans="1:17" ht="36.75" customHeight="1">
      <c r="A67" s="39"/>
      <c r="B67" s="39"/>
      <c r="C67" s="39"/>
      <c r="D67" s="141" t="s">
        <v>33</v>
      </c>
      <c r="E67" s="142"/>
      <c r="F67" s="202">
        <f>F66</f>
        <v>0</v>
      </c>
      <c r="G67" s="202"/>
      <c r="H67" s="202"/>
      <c r="I67" s="202"/>
      <c r="J67" s="144">
        <f>J66</f>
        <v>643.29999999999995</v>
      </c>
      <c r="K67" s="144"/>
      <c r="L67" s="144"/>
      <c r="M67" s="145"/>
      <c r="N67" s="203">
        <f>F67+J67</f>
        <v>643.29999999999995</v>
      </c>
      <c r="O67" s="204"/>
      <c r="P67" s="204"/>
      <c r="Q67" s="205"/>
    </row>
    <row r="68" spans="1:17" ht="18.75">
      <c r="A68" s="16"/>
      <c r="B68" s="16"/>
      <c r="C68" s="16"/>
      <c r="D68" s="16"/>
      <c r="E68" s="26"/>
      <c r="F68" s="26"/>
      <c r="G68" s="26"/>
      <c r="H68" s="16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8" customHeight="1">
      <c r="A69" s="127" t="s">
        <v>34</v>
      </c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5"/>
      <c r="Q69" s="15"/>
    </row>
    <row r="70" spans="1:17" ht="18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5"/>
      <c r="Q70" s="15"/>
    </row>
    <row r="71" spans="1:17" ht="38.25" customHeight="1">
      <c r="A71" s="147" t="s">
        <v>35</v>
      </c>
      <c r="B71" s="147"/>
      <c r="C71" s="147"/>
      <c r="D71" s="147"/>
      <c r="E71" s="34" t="s">
        <v>24</v>
      </c>
      <c r="F71" s="147" t="s">
        <v>30</v>
      </c>
      <c r="G71" s="147"/>
      <c r="H71" s="147"/>
      <c r="I71" s="147"/>
      <c r="J71" s="147" t="s">
        <v>31</v>
      </c>
      <c r="K71" s="147"/>
      <c r="L71" s="147"/>
      <c r="M71" s="147"/>
      <c r="N71" s="147" t="s">
        <v>32</v>
      </c>
      <c r="O71" s="147"/>
      <c r="P71" s="147"/>
      <c r="Q71" s="147"/>
    </row>
    <row r="72" spans="1:17" ht="18.75" customHeight="1">
      <c r="A72" s="147">
        <v>1</v>
      </c>
      <c r="B72" s="147"/>
      <c r="C72" s="147"/>
      <c r="D72" s="147"/>
      <c r="E72" s="34">
        <v>2</v>
      </c>
      <c r="F72" s="128">
        <v>3</v>
      </c>
      <c r="G72" s="131"/>
      <c r="H72" s="131"/>
      <c r="I72" s="136"/>
      <c r="J72" s="128">
        <v>4</v>
      </c>
      <c r="K72" s="131"/>
      <c r="L72" s="131"/>
      <c r="M72" s="136"/>
      <c r="N72" s="128">
        <v>5</v>
      </c>
      <c r="O72" s="131"/>
      <c r="P72" s="131"/>
      <c r="Q72" s="136"/>
    </row>
    <row r="73" spans="1:17" ht="15.75" customHeight="1">
      <c r="A73" s="149" t="s">
        <v>36</v>
      </c>
      <c r="B73" s="150"/>
      <c r="C73" s="150"/>
      <c r="D73" s="151"/>
      <c r="E73" s="34"/>
      <c r="F73" s="128"/>
      <c r="G73" s="131"/>
      <c r="H73" s="131"/>
      <c r="I73" s="136"/>
      <c r="J73" s="128"/>
      <c r="K73" s="131"/>
      <c r="L73" s="131"/>
      <c r="M73" s="136"/>
      <c r="N73" s="128"/>
      <c r="O73" s="131"/>
      <c r="P73" s="131"/>
      <c r="Q73" s="136"/>
    </row>
    <row r="74" spans="1:17" ht="18.75" customHeight="1">
      <c r="A74" s="149" t="s">
        <v>37</v>
      </c>
      <c r="B74" s="150"/>
      <c r="C74" s="150"/>
      <c r="D74" s="150"/>
      <c r="E74" s="34"/>
      <c r="F74" s="128"/>
      <c r="G74" s="131"/>
      <c r="H74" s="131"/>
      <c r="I74" s="136"/>
      <c r="J74" s="128"/>
      <c r="K74" s="131"/>
      <c r="L74" s="131"/>
      <c r="M74" s="136"/>
      <c r="N74" s="128"/>
      <c r="O74" s="131"/>
      <c r="P74" s="131"/>
      <c r="Q74" s="136"/>
    </row>
    <row r="75" spans="1:17" ht="12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</row>
    <row r="76" spans="1:17" ht="15.75" customHeight="1">
      <c r="A76" s="127" t="s">
        <v>38</v>
      </c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</row>
    <row r="77" spans="1:17" ht="18.75">
      <c r="A77" s="16"/>
      <c r="B77" s="16"/>
      <c r="C77" s="16"/>
      <c r="D77" s="16"/>
      <c r="E77" s="26"/>
      <c r="F77" s="26"/>
      <c r="G77" s="26"/>
      <c r="H77" s="16"/>
      <c r="I77" s="15"/>
      <c r="J77" s="15"/>
      <c r="K77" s="15"/>
      <c r="L77" s="15"/>
      <c r="M77" s="15"/>
      <c r="N77" s="15"/>
      <c r="O77" s="15"/>
      <c r="P77" s="15"/>
      <c r="Q77" s="15"/>
    </row>
    <row r="78" spans="1:17" ht="27.75" customHeight="1">
      <c r="A78" s="34" t="s">
        <v>23</v>
      </c>
      <c r="B78" s="34" t="s">
        <v>24</v>
      </c>
      <c r="C78" s="128" t="s">
        <v>39</v>
      </c>
      <c r="D78" s="131"/>
      <c r="E78" s="136"/>
      <c r="F78" s="147" t="s">
        <v>40</v>
      </c>
      <c r="G78" s="147"/>
      <c r="H78" s="147"/>
      <c r="I78" s="147"/>
      <c r="J78" s="147" t="s">
        <v>41</v>
      </c>
      <c r="K78" s="147"/>
      <c r="L78" s="147"/>
      <c r="M78" s="147"/>
      <c r="N78" s="147" t="s">
        <v>42</v>
      </c>
      <c r="O78" s="147"/>
      <c r="P78" s="147"/>
      <c r="Q78" s="147"/>
    </row>
    <row r="79" spans="1:17" ht="19.5" customHeight="1">
      <c r="A79" s="34">
        <v>1</v>
      </c>
      <c r="B79" s="38">
        <v>2</v>
      </c>
      <c r="C79" s="147">
        <v>3</v>
      </c>
      <c r="D79" s="147"/>
      <c r="E79" s="147"/>
      <c r="F79" s="147">
        <v>4</v>
      </c>
      <c r="G79" s="147"/>
      <c r="H79" s="147"/>
      <c r="I79" s="147"/>
      <c r="J79" s="147">
        <v>5</v>
      </c>
      <c r="K79" s="147"/>
      <c r="L79" s="147"/>
      <c r="M79" s="147"/>
      <c r="N79" s="147">
        <v>6</v>
      </c>
      <c r="O79" s="147"/>
      <c r="P79" s="147"/>
      <c r="Q79" s="147"/>
    </row>
    <row r="80" spans="1:17" ht="34.5" customHeight="1">
      <c r="A80" s="34"/>
      <c r="B80" s="40">
        <v>1517470</v>
      </c>
      <c r="C80" s="152" t="s">
        <v>102</v>
      </c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1"/>
    </row>
    <row r="81" spans="1:31" ht="24" customHeight="1">
      <c r="A81" s="41">
        <v>1</v>
      </c>
      <c r="B81" s="42"/>
      <c r="C81" s="153" t="s">
        <v>43</v>
      </c>
      <c r="D81" s="154"/>
      <c r="E81" s="155"/>
      <c r="F81" s="43"/>
      <c r="G81" s="43"/>
      <c r="H81" s="43"/>
      <c r="I81" s="43"/>
      <c r="J81" s="43"/>
      <c r="K81" s="43"/>
      <c r="L81" s="43"/>
      <c r="M81" s="43"/>
      <c r="N81" s="43"/>
      <c r="O81" s="44"/>
      <c r="P81" s="43"/>
      <c r="Q81" s="45"/>
    </row>
    <row r="82" spans="1:31" ht="57" customHeight="1">
      <c r="A82" s="67"/>
      <c r="B82" s="47"/>
      <c r="C82" s="217" t="s">
        <v>111</v>
      </c>
      <c r="D82" s="218"/>
      <c r="E82" s="219"/>
      <c r="F82" s="166" t="s">
        <v>103</v>
      </c>
      <c r="G82" s="167"/>
      <c r="H82" s="167"/>
      <c r="I82" s="168"/>
      <c r="J82" s="166" t="s">
        <v>104</v>
      </c>
      <c r="K82" s="167"/>
      <c r="L82" s="167"/>
      <c r="M82" s="168"/>
      <c r="N82" s="220">
        <v>61</v>
      </c>
      <c r="O82" s="221"/>
      <c r="P82" s="221"/>
      <c r="Q82" s="222"/>
    </row>
    <row r="83" spans="1:31" ht="75.75" customHeight="1">
      <c r="A83" s="46"/>
      <c r="B83" s="47"/>
      <c r="C83" s="149" t="s">
        <v>112</v>
      </c>
      <c r="D83" s="157"/>
      <c r="E83" s="158"/>
      <c r="F83" s="128" t="s">
        <v>103</v>
      </c>
      <c r="G83" s="167"/>
      <c r="H83" s="167"/>
      <c r="I83" s="168"/>
      <c r="J83" s="180" t="s">
        <v>104</v>
      </c>
      <c r="K83" s="181"/>
      <c r="L83" s="181"/>
      <c r="M83" s="182"/>
      <c r="N83" s="163">
        <v>643.29999999999995</v>
      </c>
      <c r="O83" s="164"/>
      <c r="P83" s="164"/>
      <c r="Q83" s="165"/>
    </row>
    <row r="84" spans="1:31" ht="75" customHeight="1">
      <c r="A84" s="46"/>
      <c r="B84" s="47"/>
      <c r="C84" s="149" t="s">
        <v>113</v>
      </c>
      <c r="D84" s="150"/>
      <c r="E84" s="151"/>
      <c r="F84" s="128" t="s">
        <v>103</v>
      </c>
      <c r="G84" s="167"/>
      <c r="H84" s="167"/>
      <c r="I84" s="168"/>
      <c r="J84" s="180" t="s">
        <v>104</v>
      </c>
      <c r="K84" s="206"/>
      <c r="L84" s="206"/>
      <c r="M84" s="207"/>
      <c r="N84" s="163">
        <v>-96</v>
      </c>
      <c r="O84" s="164"/>
      <c r="P84" s="164"/>
      <c r="Q84" s="165"/>
    </row>
    <row r="85" spans="1:31" ht="1.5" hidden="1" customHeight="1">
      <c r="A85" s="48">
        <v>2</v>
      </c>
      <c r="B85" s="49"/>
      <c r="C85" s="156" t="s">
        <v>44</v>
      </c>
      <c r="D85" s="157"/>
      <c r="E85" s="157"/>
      <c r="F85" s="157"/>
      <c r="G85" s="35"/>
      <c r="H85" s="35"/>
      <c r="I85" s="43"/>
      <c r="J85" s="43"/>
      <c r="K85" s="43"/>
      <c r="L85" s="43"/>
      <c r="M85" s="43"/>
      <c r="N85" s="43"/>
      <c r="O85" s="50"/>
      <c r="P85" s="35"/>
      <c r="Q85" s="38"/>
    </row>
    <row r="86" spans="1:31" ht="33.75" hidden="1" customHeight="1">
      <c r="A86" s="51"/>
      <c r="B86" s="52"/>
      <c r="C86" s="150"/>
      <c r="D86" s="157"/>
      <c r="E86" s="158"/>
      <c r="F86" s="128"/>
      <c r="G86" s="167"/>
      <c r="H86" s="167"/>
      <c r="I86" s="168"/>
      <c r="J86" s="128"/>
      <c r="K86" s="167"/>
      <c r="L86" s="167"/>
      <c r="M86" s="168"/>
      <c r="N86" s="166"/>
      <c r="O86" s="167"/>
      <c r="P86" s="167"/>
      <c r="Q86" s="168"/>
    </row>
    <row r="87" spans="1:31" ht="38.25" hidden="1" customHeight="1">
      <c r="A87" s="51"/>
      <c r="B87" s="52"/>
      <c r="C87" s="149"/>
      <c r="D87" s="150"/>
      <c r="E87" s="151"/>
      <c r="F87" s="128" t="s">
        <v>76</v>
      </c>
      <c r="G87" s="131"/>
      <c r="H87" s="131"/>
      <c r="I87" s="136"/>
      <c r="J87" s="128" t="s">
        <v>77</v>
      </c>
      <c r="K87" s="131"/>
      <c r="L87" s="131"/>
      <c r="M87" s="136"/>
      <c r="N87" s="166"/>
      <c r="O87" s="167"/>
      <c r="P87" s="167"/>
      <c r="Q87" s="168"/>
    </row>
    <row r="88" spans="1:31" ht="20.25" customHeight="1">
      <c r="A88" s="53">
        <v>2</v>
      </c>
      <c r="B88" s="54"/>
      <c r="C88" s="169" t="s">
        <v>106</v>
      </c>
      <c r="D88" s="170"/>
      <c r="E88" s="171"/>
      <c r="F88" s="35"/>
      <c r="G88" s="43"/>
      <c r="H88" s="43"/>
      <c r="I88" s="43"/>
      <c r="J88" s="43"/>
      <c r="K88" s="43"/>
      <c r="L88" s="43"/>
      <c r="M88" s="43"/>
      <c r="N88" s="43"/>
      <c r="O88" s="50"/>
      <c r="P88" s="43"/>
      <c r="Q88" s="45"/>
    </row>
    <row r="89" spans="1:31" ht="57" customHeight="1">
      <c r="A89" s="55"/>
      <c r="B89" s="56"/>
      <c r="C89" s="172" t="s">
        <v>108</v>
      </c>
      <c r="D89" s="157"/>
      <c r="E89" s="158"/>
      <c r="F89" s="128" t="s">
        <v>116</v>
      </c>
      <c r="G89" s="167"/>
      <c r="H89" s="167"/>
      <c r="I89" s="168"/>
      <c r="J89" s="176" t="s">
        <v>78</v>
      </c>
      <c r="K89" s="167"/>
      <c r="L89" s="167"/>
      <c r="M89" s="168"/>
      <c r="N89" s="214">
        <f>N83/N82</f>
        <v>10.545901639344262</v>
      </c>
      <c r="O89" s="215"/>
      <c r="P89" s="215"/>
      <c r="Q89" s="216"/>
    </row>
    <row r="90" spans="1:31" ht="58.5" customHeight="1">
      <c r="A90" s="66"/>
      <c r="B90" s="66"/>
      <c r="C90" s="217" t="s">
        <v>107</v>
      </c>
      <c r="D90" s="218"/>
      <c r="E90" s="219"/>
      <c r="F90" s="208" t="s">
        <v>103</v>
      </c>
      <c r="G90" s="209"/>
      <c r="H90" s="209"/>
      <c r="I90" s="210"/>
      <c r="J90" s="211" t="s">
        <v>105</v>
      </c>
      <c r="K90" s="212"/>
      <c r="L90" s="212"/>
      <c r="M90" s="213"/>
      <c r="N90" s="214">
        <v>-96</v>
      </c>
      <c r="O90" s="215"/>
      <c r="P90" s="215"/>
      <c r="Q90" s="216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1:31" ht="18.75">
      <c r="A91" s="57" t="s">
        <v>74</v>
      </c>
      <c r="B91" s="58"/>
      <c r="C91" s="58"/>
      <c r="D91" s="58"/>
      <c r="E91" s="58"/>
      <c r="F91" s="58"/>
      <c r="G91" s="59"/>
      <c r="H91" s="59"/>
      <c r="I91" s="59"/>
      <c r="J91" s="59"/>
      <c r="K91" s="59"/>
      <c r="L91" s="59"/>
      <c r="M91" s="59"/>
      <c r="N91" s="59"/>
      <c r="O91" s="22"/>
      <c r="P91" s="22"/>
      <c r="Q91" s="22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1:31" ht="16.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103" t="s">
        <v>46</v>
      </c>
      <c r="Q92" s="103"/>
    </row>
    <row r="93" spans="1:31" ht="51.75" customHeight="1">
      <c r="A93" s="147" t="s">
        <v>47</v>
      </c>
      <c r="B93" s="159" t="s">
        <v>48</v>
      </c>
      <c r="C93" s="189"/>
      <c r="D93" s="189"/>
      <c r="E93" s="160"/>
      <c r="F93" s="190" t="s">
        <v>24</v>
      </c>
      <c r="G93" s="128" t="s">
        <v>49</v>
      </c>
      <c r="H93" s="131"/>
      <c r="I93" s="136"/>
      <c r="J93" s="128" t="s">
        <v>50</v>
      </c>
      <c r="K93" s="131"/>
      <c r="L93" s="136"/>
      <c r="M93" s="128" t="s">
        <v>51</v>
      </c>
      <c r="N93" s="131"/>
      <c r="O93" s="136"/>
      <c r="P93" s="159" t="s">
        <v>52</v>
      </c>
      <c r="Q93" s="160"/>
    </row>
    <row r="94" spans="1:31" ht="56.25">
      <c r="A94" s="147"/>
      <c r="B94" s="161"/>
      <c r="C94" s="148"/>
      <c r="D94" s="148"/>
      <c r="E94" s="162"/>
      <c r="F94" s="191"/>
      <c r="G94" s="34" t="s">
        <v>53</v>
      </c>
      <c r="H94" s="34" t="s">
        <v>54</v>
      </c>
      <c r="I94" s="34" t="s">
        <v>32</v>
      </c>
      <c r="J94" s="34" t="s">
        <v>53</v>
      </c>
      <c r="K94" s="34" t="s">
        <v>54</v>
      </c>
      <c r="L94" s="34" t="s">
        <v>32</v>
      </c>
      <c r="M94" s="34" t="s">
        <v>53</v>
      </c>
      <c r="N94" s="34" t="s">
        <v>54</v>
      </c>
      <c r="O94" s="34" t="s">
        <v>55</v>
      </c>
      <c r="P94" s="161"/>
      <c r="Q94" s="162"/>
    </row>
    <row r="95" spans="1:31" ht="18.75">
      <c r="A95" s="34">
        <v>1</v>
      </c>
      <c r="B95" s="128">
        <v>2</v>
      </c>
      <c r="C95" s="131"/>
      <c r="D95" s="131"/>
      <c r="E95" s="136"/>
      <c r="F95" s="34">
        <v>3</v>
      </c>
      <c r="G95" s="34">
        <v>4</v>
      </c>
      <c r="H95" s="34">
        <v>5</v>
      </c>
      <c r="I95" s="34">
        <v>6</v>
      </c>
      <c r="J95" s="34">
        <v>7</v>
      </c>
      <c r="K95" s="34">
        <v>8</v>
      </c>
      <c r="L95" s="34">
        <v>9</v>
      </c>
      <c r="M95" s="34">
        <v>10</v>
      </c>
      <c r="N95" s="34">
        <v>11</v>
      </c>
      <c r="O95" s="34">
        <v>12</v>
      </c>
      <c r="P95" s="147">
        <v>13</v>
      </c>
      <c r="Q95" s="147"/>
    </row>
    <row r="96" spans="1:31" ht="21" customHeight="1">
      <c r="A96" s="34"/>
      <c r="B96" s="149" t="s">
        <v>56</v>
      </c>
      <c r="C96" s="150"/>
      <c r="D96" s="157"/>
      <c r="E96" s="185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183"/>
      <c r="Q96" s="184"/>
    </row>
    <row r="97" spans="1:17" ht="21" customHeight="1">
      <c r="A97" s="34"/>
      <c r="B97" s="149" t="s">
        <v>57</v>
      </c>
      <c r="C97" s="150"/>
      <c r="D97" s="157"/>
      <c r="E97" s="185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183"/>
      <c r="Q97" s="184"/>
    </row>
    <row r="98" spans="1:17" ht="20.25" customHeight="1">
      <c r="A98" s="34"/>
      <c r="B98" s="186" t="s">
        <v>58</v>
      </c>
      <c r="C98" s="187"/>
      <c r="D98" s="157"/>
      <c r="E98" s="185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183"/>
      <c r="Q98" s="184"/>
    </row>
    <row r="99" spans="1:17" ht="30" customHeight="1">
      <c r="A99" s="34"/>
      <c r="B99" s="186" t="s">
        <v>59</v>
      </c>
      <c r="C99" s="150"/>
      <c r="D99" s="157"/>
      <c r="E99" s="185"/>
      <c r="F99" s="34"/>
      <c r="G99" s="34" t="s">
        <v>60</v>
      </c>
      <c r="H99" s="34"/>
      <c r="I99" s="34"/>
      <c r="J99" s="34" t="s">
        <v>60</v>
      </c>
      <c r="K99" s="34"/>
      <c r="L99" s="34"/>
      <c r="M99" s="34" t="s">
        <v>60</v>
      </c>
      <c r="N99" s="34"/>
      <c r="O99" s="34"/>
      <c r="P99" s="183"/>
      <c r="Q99" s="184"/>
    </row>
    <row r="100" spans="1:17" ht="18.75">
      <c r="A100" s="34"/>
      <c r="B100" s="149" t="s">
        <v>37</v>
      </c>
      <c r="C100" s="150"/>
      <c r="D100" s="157"/>
      <c r="E100" s="185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188"/>
      <c r="Q100" s="188"/>
    </row>
    <row r="101" spans="1:17" ht="18.75">
      <c r="A101" s="17"/>
      <c r="B101" s="16"/>
      <c r="C101" s="16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5"/>
      <c r="Q101" s="15"/>
    </row>
    <row r="102" spans="1:17" ht="15" customHeight="1">
      <c r="A102" s="192" t="s">
        <v>61</v>
      </c>
      <c r="B102" s="192"/>
      <c r="C102" s="192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33"/>
      <c r="P102" s="133"/>
      <c r="Q102" s="15"/>
    </row>
    <row r="103" spans="1:17" ht="18.75">
      <c r="A103" s="193" t="s">
        <v>62</v>
      </c>
      <c r="B103" s="194"/>
      <c r="C103" s="194"/>
      <c r="D103" s="194"/>
      <c r="E103" s="194"/>
      <c r="F103" s="194"/>
      <c r="G103" s="194"/>
      <c r="H103" s="194"/>
      <c r="I103" s="194"/>
      <c r="J103" s="194"/>
      <c r="K103" s="194"/>
      <c r="L103" s="194"/>
      <c r="M103" s="194"/>
      <c r="N103" s="194"/>
      <c r="O103" s="194"/>
      <c r="P103" s="194"/>
      <c r="Q103" s="15"/>
    </row>
    <row r="104" spans="1:17" ht="15" customHeight="1">
      <c r="A104" s="192" t="s">
        <v>63</v>
      </c>
      <c r="B104" s="133"/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</row>
    <row r="105" spans="1:17" ht="18.75">
      <c r="A105" s="26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17" ht="15.75" customHeight="1">
      <c r="A106" s="26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17" ht="15.75" customHeight="1">
      <c r="A107" s="127" t="s">
        <v>79</v>
      </c>
      <c r="B107" s="127"/>
      <c r="C107" s="127"/>
      <c r="D107" s="127"/>
      <c r="E107" s="127"/>
      <c r="F107" s="15"/>
      <c r="G107" s="148"/>
      <c r="H107" s="148"/>
      <c r="I107" s="148"/>
      <c r="J107" s="15"/>
      <c r="K107" s="197" t="s">
        <v>96</v>
      </c>
      <c r="L107" s="197"/>
      <c r="M107" s="197"/>
      <c r="N107" s="197"/>
      <c r="O107" s="15"/>
      <c r="P107" s="15"/>
      <c r="Q107" s="15"/>
    </row>
    <row r="108" spans="1:17" ht="18.75">
      <c r="A108" s="31"/>
      <c r="B108" s="31"/>
      <c r="C108" s="31"/>
      <c r="D108" s="31"/>
      <c r="E108" s="31"/>
      <c r="F108" s="15"/>
      <c r="G108" s="196" t="s">
        <v>64</v>
      </c>
      <c r="H108" s="196"/>
      <c r="I108" s="196"/>
      <c r="J108" s="15"/>
      <c r="K108" s="196" t="s">
        <v>65</v>
      </c>
      <c r="L108" s="196"/>
      <c r="M108" s="196"/>
      <c r="N108" s="196"/>
      <c r="O108" s="15"/>
      <c r="P108" s="15"/>
      <c r="Q108" s="15"/>
    </row>
    <row r="109" spans="1:17" ht="15.75" customHeight="1">
      <c r="A109" s="15"/>
      <c r="B109" s="15"/>
      <c r="C109" s="15"/>
      <c r="D109" s="15"/>
      <c r="E109" s="15"/>
      <c r="F109" s="15"/>
      <c r="G109" s="20"/>
      <c r="H109" s="20"/>
      <c r="I109" s="20"/>
      <c r="J109" s="20"/>
      <c r="K109" s="20"/>
      <c r="L109" s="20"/>
      <c r="M109" s="20"/>
      <c r="N109" s="20"/>
      <c r="O109" s="15"/>
      <c r="P109" s="15"/>
      <c r="Q109" s="15"/>
    </row>
    <row r="110" spans="1:17" ht="18.75">
      <c r="A110" s="127" t="s">
        <v>66</v>
      </c>
      <c r="B110" s="127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1:17" ht="15.75" customHeight="1">
      <c r="A111" s="31"/>
      <c r="B111" s="31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1:17" ht="15" customHeight="1">
      <c r="A112" s="127" t="s">
        <v>67</v>
      </c>
      <c r="B112" s="127"/>
      <c r="C112" s="127"/>
      <c r="D112" s="127"/>
      <c r="E112" s="127"/>
      <c r="F112" s="15"/>
      <c r="G112" s="148"/>
      <c r="H112" s="148"/>
      <c r="I112" s="148"/>
      <c r="J112" s="15"/>
      <c r="K112" s="197" t="s">
        <v>68</v>
      </c>
      <c r="L112" s="197"/>
      <c r="M112" s="197"/>
      <c r="N112" s="197"/>
      <c r="O112" s="15"/>
      <c r="P112" s="15"/>
      <c r="Q112" s="15"/>
    </row>
    <row r="113" spans="1:17" ht="18.75">
      <c r="A113" s="15"/>
      <c r="B113" s="15"/>
      <c r="C113" s="15"/>
      <c r="D113" s="15"/>
      <c r="E113" s="15"/>
      <c r="F113" s="15"/>
      <c r="G113" s="189" t="s">
        <v>64</v>
      </c>
      <c r="H113" s="189"/>
      <c r="I113" s="189"/>
      <c r="J113" s="15"/>
      <c r="K113" s="189" t="s">
        <v>65</v>
      </c>
      <c r="L113" s="189"/>
      <c r="M113" s="189"/>
      <c r="N113" s="189"/>
      <c r="O113" s="15"/>
      <c r="P113" s="15"/>
      <c r="Q113" s="15"/>
    </row>
    <row r="114" spans="1:17" ht="18.75">
      <c r="A114" s="15"/>
      <c r="B114" s="15"/>
      <c r="C114" s="15"/>
      <c r="D114" s="15"/>
      <c r="E114" s="15"/>
      <c r="F114" s="15"/>
      <c r="G114" s="17"/>
      <c r="H114" s="17"/>
      <c r="I114" s="17"/>
      <c r="J114" s="15"/>
      <c r="K114" s="17"/>
      <c r="L114" s="17"/>
      <c r="M114" s="17"/>
      <c r="N114" s="17"/>
      <c r="O114" s="15"/>
      <c r="P114" s="15"/>
      <c r="Q114" s="15"/>
    </row>
    <row r="115" spans="1:17" ht="18.75">
      <c r="A115" s="195" t="s">
        <v>80</v>
      </c>
      <c r="B115" s="195"/>
      <c r="C115" s="15"/>
      <c r="D115" s="15"/>
      <c r="E115" s="15"/>
      <c r="F115" s="15"/>
      <c r="G115" s="17"/>
      <c r="H115" s="17"/>
      <c r="I115" s="17"/>
      <c r="J115" s="15"/>
      <c r="K115" s="17"/>
      <c r="L115" s="17"/>
      <c r="M115" s="17"/>
      <c r="N115" s="17"/>
      <c r="O115" s="15"/>
      <c r="P115" s="15"/>
      <c r="Q115" s="15"/>
    </row>
    <row r="116" spans="1:17" ht="18.75">
      <c r="A116" s="60" t="s">
        <v>85</v>
      </c>
      <c r="B116" s="60"/>
      <c r="C116" s="15"/>
      <c r="D116" s="15"/>
      <c r="E116" s="15"/>
      <c r="F116" s="15"/>
      <c r="G116" s="17"/>
      <c r="H116" s="17"/>
      <c r="I116" s="17"/>
      <c r="J116" s="15"/>
      <c r="K116" s="17"/>
      <c r="L116" s="17"/>
      <c r="M116" s="17"/>
      <c r="N116" s="17"/>
      <c r="O116" s="15"/>
      <c r="P116" s="15"/>
      <c r="Q116" s="15"/>
    </row>
    <row r="117" spans="1:17" ht="18.75">
      <c r="A117" s="133"/>
      <c r="B117" s="133"/>
      <c r="C117" s="133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1:17" ht="18.75">
      <c r="A118" s="15"/>
      <c r="B118" s="15"/>
      <c r="C118" s="15"/>
      <c r="D118" s="15"/>
      <c r="E118" s="15"/>
      <c r="F118" s="15"/>
      <c r="G118" s="17"/>
      <c r="H118" s="17"/>
      <c r="I118" s="17"/>
      <c r="J118" s="15"/>
      <c r="K118" s="17"/>
      <c r="L118" s="17"/>
      <c r="M118" s="17"/>
      <c r="N118" s="17"/>
      <c r="O118" s="15"/>
      <c r="P118" s="15"/>
      <c r="Q118" s="15"/>
    </row>
    <row r="119" spans="1:17" ht="18.75">
      <c r="A119" s="15"/>
      <c r="B119" s="15"/>
      <c r="C119" s="15"/>
      <c r="D119" s="15"/>
      <c r="E119" s="15"/>
      <c r="F119" s="15"/>
      <c r="G119" s="17"/>
      <c r="H119" s="17"/>
      <c r="I119" s="17"/>
      <c r="J119" s="15"/>
      <c r="K119" s="17"/>
      <c r="L119" s="17"/>
      <c r="M119" s="17"/>
      <c r="N119" s="17"/>
      <c r="O119" s="15"/>
      <c r="P119" s="15"/>
      <c r="Q119" s="15"/>
    </row>
    <row r="120" spans="1:17" ht="18.75">
      <c r="A120" s="108"/>
      <c r="B120" s="108"/>
      <c r="C120" s="108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1:17" ht="18.7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</row>
    <row r="122" spans="1:17" ht="15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</row>
    <row r="123" spans="1:17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</row>
    <row r="124" spans="1:17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</row>
    <row r="125" spans="1:17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</row>
    <row r="126" spans="1:17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</row>
    <row r="127" spans="1:17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</row>
    <row r="128" spans="1:17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</row>
    <row r="129" spans="1:17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</row>
    <row r="130" spans="1:17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</row>
    <row r="131" spans="1:17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</row>
    <row r="132" spans="1:17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</row>
    <row r="133" spans="1:17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</row>
    <row r="134" spans="1:17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</row>
    <row r="135" spans="1:17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</row>
    <row r="136" spans="1:17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</row>
    <row r="137" spans="1:17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</row>
    <row r="138" spans="1:17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</row>
    <row r="139" spans="1:17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</row>
    <row r="140" spans="1:17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</row>
    <row r="141" spans="1:17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</row>
    <row r="142" spans="1:17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</row>
    <row r="143" spans="1:17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</row>
    <row r="144" spans="1:17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</row>
    <row r="145" spans="1:17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</row>
    <row r="146" spans="1:17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</row>
    <row r="147" spans="1:17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</row>
    <row r="148" spans="1:17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</row>
    <row r="149" spans="1:17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</row>
    <row r="150" spans="1:17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</row>
    <row r="151" spans="1:17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</row>
    <row r="152" spans="1:17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</row>
    <row r="153" spans="1:17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</row>
    <row r="154" spans="1:17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</row>
    <row r="155" spans="1:17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</row>
    <row r="156" spans="1:17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</row>
    <row r="157" spans="1:17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</row>
    <row r="158" spans="1:17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</row>
    <row r="159" spans="1:17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</row>
    <row r="160" spans="1:17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</row>
    <row r="161" spans="1:17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</row>
    <row r="162" spans="1:17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</row>
    <row r="163" spans="1:17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</row>
    <row r="164" spans="1:17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</row>
    <row r="165" spans="1:17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</row>
    <row r="166" spans="1:17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</row>
    <row r="167" spans="1:17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</row>
    <row r="168" spans="1:17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</row>
    <row r="169" spans="1:17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</row>
    <row r="170" spans="1:17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</row>
    <row r="171" spans="1:17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</row>
    <row r="172" spans="1:17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</row>
    <row r="173" spans="1:17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</row>
    <row r="174" spans="1:17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</row>
    <row r="175" spans="1:17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</row>
    <row r="176" spans="1:17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</row>
    <row r="177" spans="1:17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</row>
    <row r="178" spans="1:17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</row>
    <row r="179" spans="1:17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</row>
    <row r="180" spans="1:17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</row>
    <row r="181" spans="1:17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</row>
    <row r="182" spans="1:17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</row>
    <row r="183" spans="1:17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</row>
    <row r="184" spans="1:17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</row>
    <row r="185" spans="1:17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</row>
    <row r="186" spans="1:17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</row>
    <row r="187" spans="1:17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</row>
    <row r="188" spans="1:17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</row>
    <row r="189" spans="1:17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</row>
    <row r="190" spans="1:17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</row>
    <row r="191" spans="1:17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</row>
    <row r="192" spans="1:17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</row>
    <row r="193" spans="1:17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</row>
    <row r="194" spans="1:17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</row>
    <row r="195" spans="1:17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</row>
    <row r="196" spans="1:17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</row>
    <row r="197" spans="1:17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</row>
    <row r="198" spans="1:17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</row>
    <row r="199" spans="1:17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</row>
    <row r="200" spans="1:17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</row>
    <row r="201" spans="1:17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</row>
    <row r="202" spans="1:17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</row>
    <row r="203" spans="1:17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</row>
    <row r="204" spans="1:17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</row>
    <row r="205" spans="1:17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</row>
    <row r="206" spans="1:17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</row>
    <row r="207" spans="1:17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</row>
    <row r="208" spans="1:17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</row>
    <row r="209" spans="1:17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</row>
    <row r="210" spans="1:17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</row>
    <row r="211" spans="1:17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</row>
    <row r="212" spans="1:17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</row>
    <row r="213" spans="1:17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</row>
    <row r="214" spans="1:17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</row>
    <row r="215" spans="1:17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</row>
    <row r="216" spans="1:17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</row>
    <row r="217" spans="1:17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</row>
    <row r="218" spans="1:17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</row>
    <row r="219" spans="1:17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</row>
    <row r="220" spans="1:17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</row>
    <row r="221" spans="1:17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</row>
    <row r="222" spans="1:17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</row>
    <row r="223" spans="1:17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</row>
    <row r="224" spans="1:17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</row>
    <row r="225" spans="1:17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</row>
    <row r="226" spans="1:17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</row>
    <row r="227" spans="1:17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</row>
    <row r="228" spans="1:17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</row>
    <row r="229" spans="1:17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</row>
    <row r="230" spans="1:17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</row>
    <row r="231" spans="1:17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</row>
    <row r="232" spans="1:17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</row>
    <row r="233" spans="1:17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</row>
    <row r="234" spans="1:17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</row>
    <row r="235" spans="1:17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</row>
    <row r="236" spans="1:17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</row>
    <row r="237" spans="1:17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</row>
    <row r="238" spans="1:17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</row>
    <row r="239" spans="1:17" ht="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</row>
    <row r="240" spans="1:17" ht="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</row>
    <row r="241" spans="1:17" ht="1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</row>
  </sheetData>
  <mergeCells count="154">
    <mergeCell ref="C90:E90"/>
    <mergeCell ref="N84:Q84"/>
    <mergeCell ref="C89:E89"/>
    <mergeCell ref="N89:Q89"/>
    <mergeCell ref="F84:I84"/>
    <mergeCell ref="K113:N113"/>
    <mergeCell ref="B98:E98"/>
    <mergeCell ref="P98:Q98"/>
    <mergeCell ref="A104:Q104"/>
    <mergeCell ref="A107:E107"/>
    <mergeCell ref="G107:I107"/>
    <mergeCell ref="J93:L93"/>
    <mergeCell ref="M93:O93"/>
    <mergeCell ref="P93:Q94"/>
    <mergeCell ref="B97:E97"/>
    <mergeCell ref="P97:Q97"/>
    <mergeCell ref="B95:E95"/>
    <mergeCell ref="P95:Q95"/>
    <mergeCell ref="B96:E96"/>
    <mergeCell ref="P96:Q96"/>
    <mergeCell ref="K107:N107"/>
    <mergeCell ref="B100:E100"/>
    <mergeCell ref="P100:Q100"/>
    <mergeCell ref="A102:P102"/>
    <mergeCell ref="A103:P103"/>
    <mergeCell ref="B99:E99"/>
    <mergeCell ref="P99:Q99"/>
    <mergeCell ref="A93:A94"/>
    <mergeCell ref="B93:E94"/>
    <mergeCell ref="A117:C117"/>
    <mergeCell ref="A120:C120"/>
    <mergeCell ref="A115:B115"/>
    <mergeCell ref="G108:I108"/>
    <mergeCell ref="G113:I113"/>
    <mergeCell ref="K108:N108"/>
    <mergeCell ref="A110:B110"/>
    <mergeCell ref="F93:F94"/>
    <mergeCell ref="G93:I93"/>
    <mergeCell ref="J82:M82"/>
    <mergeCell ref="F83:I83"/>
    <mergeCell ref="J83:M83"/>
    <mergeCell ref="F89:I89"/>
    <mergeCell ref="J89:M89"/>
    <mergeCell ref="C88:E88"/>
    <mergeCell ref="C87:E87"/>
    <mergeCell ref="F86:I86"/>
    <mergeCell ref="J86:M86"/>
    <mergeCell ref="F90:I90"/>
    <mergeCell ref="J90:M90"/>
    <mergeCell ref="N90:Q90"/>
    <mergeCell ref="P92:Q92"/>
    <mergeCell ref="A112:E112"/>
    <mergeCell ref="G112:I112"/>
    <mergeCell ref="K112:N112"/>
    <mergeCell ref="A76:Q76"/>
    <mergeCell ref="C78:E78"/>
    <mergeCell ref="F78:I78"/>
    <mergeCell ref="C82:E82"/>
    <mergeCell ref="F82:I82"/>
    <mergeCell ref="F79:I79"/>
    <mergeCell ref="J79:M79"/>
    <mergeCell ref="J78:M78"/>
    <mergeCell ref="N78:Q78"/>
    <mergeCell ref="N79:Q79"/>
    <mergeCell ref="C80:Q80"/>
    <mergeCell ref="C81:E81"/>
    <mergeCell ref="N82:Q82"/>
    <mergeCell ref="N83:Q83"/>
    <mergeCell ref="C85:F85"/>
    <mergeCell ref="C86:E86"/>
    <mergeCell ref="N86:Q86"/>
    <mergeCell ref="N87:Q87"/>
    <mergeCell ref="J87:M87"/>
    <mergeCell ref="F87:I87"/>
    <mergeCell ref="A69:O69"/>
    <mergeCell ref="A71:D71"/>
    <mergeCell ref="F71:I71"/>
    <mergeCell ref="J71:M71"/>
    <mergeCell ref="N71:Q71"/>
    <mergeCell ref="F72:I72"/>
    <mergeCell ref="J72:M72"/>
    <mergeCell ref="N72:Q72"/>
    <mergeCell ref="A74:D74"/>
    <mergeCell ref="F74:I74"/>
    <mergeCell ref="J74:M74"/>
    <mergeCell ref="A73:D73"/>
    <mergeCell ref="F73:I73"/>
    <mergeCell ref="J73:M73"/>
    <mergeCell ref="N73:Q73"/>
    <mergeCell ref="A72:D72"/>
    <mergeCell ref="N74:Q74"/>
    <mergeCell ref="C79:E79"/>
    <mergeCell ref="C84:E84"/>
    <mergeCell ref="J84:M84"/>
    <mergeCell ref="C83:E83"/>
    <mergeCell ref="D66:E66"/>
    <mergeCell ref="F66:I66"/>
    <mergeCell ref="J66:M66"/>
    <mergeCell ref="N66:Q66"/>
    <mergeCell ref="D67:E67"/>
    <mergeCell ref="F67:I67"/>
    <mergeCell ref="J67:M67"/>
    <mergeCell ref="N67:Q67"/>
    <mergeCell ref="A62:Q62"/>
    <mergeCell ref="D64:E64"/>
    <mergeCell ref="F64:I64"/>
    <mergeCell ref="J64:M64"/>
    <mergeCell ref="N64:Q64"/>
    <mergeCell ref="D65:E65"/>
    <mergeCell ref="F65:I65"/>
    <mergeCell ref="J65:M65"/>
    <mergeCell ref="N65:Q65"/>
    <mergeCell ref="A54:C54"/>
    <mergeCell ref="B59:C59"/>
    <mergeCell ref="D59:E59"/>
    <mergeCell ref="F59:Q59"/>
    <mergeCell ref="B60:C60"/>
    <mergeCell ref="D60:E60"/>
    <mergeCell ref="F60:Q60"/>
    <mergeCell ref="A42:Q42"/>
    <mergeCell ref="A43:Q43"/>
    <mergeCell ref="A55:Q55"/>
    <mergeCell ref="A57:J57"/>
    <mergeCell ref="A48:J48"/>
    <mergeCell ref="A49:K49"/>
    <mergeCell ref="A44:Q44"/>
    <mergeCell ref="A45:Q45"/>
    <mergeCell ref="A46:Q46"/>
    <mergeCell ref="A47:Q47"/>
    <mergeCell ref="A36:Q36"/>
    <mergeCell ref="A29:M29"/>
    <mergeCell ref="A30:H30"/>
    <mergeCell ref="A37:M37"/>
    <mergeCell ref="A50:I50"/>
    <mergeCell ref="A52:Q52"/>
    <mergeCell ref="A38:Q38"/>
    <mergeCell ref="A39:G39"/>
    <mergeCell ref="A40:Q40"/>
    <mergeCell ref="A41:Q41"/>
    <mergeCell ref="A33:Q33"/>
    <mergeCell ref="A34:N34"/>
    <mergeCell ref="K2:P2"/>
    <mergeCell ref="K3:P3"/>
    <mergeCell ref="K7:Q7"/>
    <mergeCell ref="K9:Q9"/>
    <mergeCell ref="A21:Q21"/>
    <mergeCell ref="A23:Q23"/>
    <mergeCell ref="A25:J25"/>
    <mergeCell ref="A26:H26"/>
    <mergeCell ref="E24:J24"/>
    <mergeCell ref="K10:Q10"/>
    <mergeCell ref="K13:M13"/>
    <mergeCell ref="K14:Q14"/>
    <mergeCell ref="K15:Q15"/>
  </mergeCells>
  <phoneticPr fontId="0" type="noConversion"/>
  <pageMargins left="0" right="0" top="0" bottom="0" header="0" footer="0"/>
  <pageSetup paperSize="9" scale="75" orientation="landscape" r:id="rId1"/>
  <headerFooter alignWithMargins="0"/>
  <rowBreaks count="3" manualBreakCount="3">
    <brk id="36" max="16383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B267"/>
  <sheetViews>
    <sheetView tabSelected="1" view="pageBreakPreview" topLeftCell="A70" zoomScale="70" zoomScaleNormal="81" zoomScaleSheetLayoutView="70" workbookViewId="0">
      <selection activeCell="O77" sqref="O77:R79"/>
    </sheetView>
  </sheetViews>
  <sheetFormatPr defaultRowHeight="12.75"/>
  <cols>
    <col min="1" max="1" width="15.7109375" customWidth="1"/>
    <col min="2" max="2" width="13.28515625" customWidth="1"/>
    <col min="3" max="3" width="14" customWidth="1"/>
    <col min="4" max="4" width="15.28515625" customWidth="1"/>
    <col min="5" max="5" width="10.85546875" customWidth="1"/>
    <col min="6" max="6" width="32.5703125" customWidth="1"/>
    <col min="7" max="7" width="9" customWidth="1"/>
    <col min="8" max="8" width="8.85546875" customWidth="1"/>
    <col min="9" max="9" width="10.28515625" customWidth="1"/>
    <col min="10" max="10" width="8" customWidth="1"/>
    <col min="11" max="11" width="8.42578125" customWidth="1"/>
    <col min="12" max="12" width="12.28515625" customWidth="1"/>
    <col min="13" max="13" width="10.5703125" customWidth="1"/>
    <col min="14" max="14" width="12.42578125" customWidth="1"/>
    <col min="15" max="15" width="8.5703125" customWidth="1"/>
    <col min="16" max="16" width="7.85546875" customWidth="1"/>
    <col min="17" max="17" width="6.5703125" customWidth="1"/>
    <col min="18" max="18" width="4.7109375" customWidth="1"/>
    <col min="19" max="19" width="5.5703125" customWidth="1"/>
    <col min="20" max="20" width="2.85546875" customWidth="1"/>
    <col min="24" max="24" width="45" customWidth="1"/>
  </cols>
  <sheetData>
    <row r="1" spans="1:18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" t="s">
        <v>0</v>
      </c>
      <c r="M1" s="20"/>
      <c r="N1" s="20"/>
      <c r="O1" s="20"/>
      <c r="P1" s="20"/>
      <c r="Q1" s="21"/>
      <c r="R1" s="21"/>
    </row>
    <row r="2" spans="1:18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08" t="s">
        <v>1</v>
      </c>
      <c r="M2" s="122"/>
      <c r="N2" s="122"/>
      <c r="O2" s="122"/>
      <c r="P2" s="122"/>
      <c r="Q2" s="122"/>
      <c r="R2" s="21"/>
    </row>
    <row r="3" spans="1:18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08" t="s">
        <v>2</v>
      </c>
      <c r="M3" s="122"/>
      <c r="N3" s="122"/>
      <c r="O3" s="122"/>
      <c r="P3" s="122"/>
      <c r="Q3" s="122"/>
      <c r="R3" s="21"/>
    </row>
    <row r="4" spans="1:18" ht="18.75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0"/>
      <c r="M4" s="20"/>
      <c r="N4" s="20"/>
      <c r="O4" s="20"/>
      <c r="P4" s="20"/>
      <c r="Q4" s="21"/>
      <c r="R4" s="21"/>
    </row>
    <row r="5" spans="1:18" ht="18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0"/>
      <c r="M5" s="20"/>
      <c r="N5" s="20"/>
      <c r="O5" s="20"/>
      <c r="P5" s="20"/>
      <c r="Q5" s="21"/>
      <c r="R5" s="21"/>
    </row>
    <row r="6" spans="1:18" ht="18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2" t="s">
        <v>0</v>
      </c>
      <c r="M6" s="20"/>
      <c r="N6" s="20"/>
      <c r="O6" s="20"/>
      <c r="P6" s="22"/>
      <c r="Q6" s="23"/>
      <c r="R6" s="23"/>
    </row>
    <row r="7" spans="1:18" ht="18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09" t="s">
        <v>3</v>
      </c>
      <c r="M7" s="106"/>
      <c r="N7" s="106"/>
      <c r="O7" s="106"/>
      <c r="P7" s="121"/>
      <c r="Q7" s="121"/>
      <c r="R7" s="121"/>
    </row>
    <row r="8" spans="1:18" ht="18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20"/>
      <c r="M8" s="20"/>
      <c r="N8" s="20"/>
      <c r="O8" s="20"/>
      <c r="P8" s="20"/>
      <c r="Q8" s="21"/>
      <c r="R8" s="21"/>
    </row>
    <row r="9" spans="1:18" ht="35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303" t="s">
        <v>132</v>
      </c>
      <c r="M9" s="303"/>
      <c r="N9" s="303"/>
      <c r="O9" s="303"/>
      <c r="P9" s="304"/>
      <c r="Q9" s="304"/>
      <c r="R9" s="304"/>
    </row>
    <row r="10" spans="1:18" ht="33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312" t="s">
        <v>4</v>
      </c>
      <c r="M10" s="312"/>
      <c r="N10" s="312"/>
      <c r="O10" s="312"/>
      <c r="P10" s="313"/>
      <c r="Q10" s="106"/>
      <c r="R10" s="106"/>
    </row>
    <row r="11" spans="1:18" ht="33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61" t="s">
        <v>133</v>
      </c>
      <c r="M11" s="87" t="s">
        <v>5</v>
      </c>
      <c r="N11" s="63" t="s">
        <v>134</v>
      </c>
      <c r="O11" s="87"/>
      <c r="P11" s="64"/>
      <c r="Q11" s="88"/>
      <c r="R11" s="88"/>
    </row>
    <row r="12" spans="1:18" ht="18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89"/>
      <c r="M12" s="64"/>
      <c r="N12" s="89"/>
      <c r="O12" s="64"/>
      <c r="P12" s="64"/>
      <c r="Q12" s="88"/>
      <c r="R12" s="88"/>
    </row>
    <row r="13" spans="1:18" ht="18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314" t="s">
        <v>6</v>
      </c>
      <c r="M13" s="314"/>
      <c r="N13" s="314"/>
      <c r="O13" s="64"/>
      <c r="P13" s="64"/>
      <c r="Q13" s="88"/>
      <c r="R13" s="88"/>
    </row>
    <row r="14" spans="1:18" ht="16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308" t="s">
        <v>7</v>
      </c>
      <c r="M14" s="308"/>
      <c r="N14" s="308"/>
      <c r="O14" s="308"/>
      <c r="P14" s="308"/>
      <c r="Q14" s="308"/>
      <c r="R14" s="308"/>
    </row>
    <row r="15" spans="1:18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309" t="s">
        <v>8</v>
      </c>
      <c r="M15" s="309"/>
      <c r="N15" s="309"/>
      <c r="O15" s="309"/>
      <c r="P15" s="310"/>
      <c r="Q15" s="311"/>
      <c r="R15" s="311"/>
    </row>
    <row r="16" spans="1:18" ht="30.75" customHeight="1">
      <c r="A16" s="5"/>
      <c r="B16" s="5"/>
      <c r="C16" s="5"/>
      <c r="D16" s="5"/>
      <c r="E16" s="5"/>
      <c r="F16" s="5"/>
      <c r="G16" s="5"/>
      <c r="H16" s="5"/>
      <c r="I16" s="6"/>
      <c r="J16" s="6"/>
      <c r="K16" s="6"/>
      <c r="L16" s="61" t="s">
        <v>133</v>
      </c>
      <c r="M16" s="87" t="s">
        <v>5</v>
      </c>
      <c r="N16" s="62" t="s">
        <v>135</v>
      </c>
      <c r="O16" s="70"/>
      <c r="P16" s="77"/>
      <c r="Q16" s="70"/>
      <c r="R16" s="90"/>
    </row>
    <row r="17" spans="1:18" ht="16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7"/>
      <c r="M17" s="2"/>
      <c r="N17" s="4"/>
      <c r="O17" s="2"/>
      <c r="P17" s="2"/>
      <c r="Q17" s="3"/>
      <c r="R17" s="3"/>
    </row>
    <row r="18" spans="1:18" hidden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6"/>
      <c r="M18" s="3"/>
      <c r="N18" s="3"/>
      <c r="O18" s="3"/>
      <c r="P18" s="3"/>
      <c r="Q18" s="3"/>
      <c r="R18" s="3"/>
    </row>
    <row r="19" spans="1:18" ht="0.75" hidden="1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6"/>
      <c r="M19" s="3"/>
      <c r="N19" s="3"/>
      <c r="O19" s="3"/>
      <c r="P19" s="3"/>
      <c r="Q19" s="3"/>
      <c r="R19" s="3"/>
    </row>
    <row r="20" spans="1:18" hidden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27" customHeight="1">
      <c r="A21" s="319" t="s">
        <v>9</v>
      </c>
      <c r="B21" s="319"/>
      <c r="C21" s="319"/>
      <c r="D21" s="319"/>
      <c r="E21" s="319"/>
      <c r="F21" s="319"/>
      <c r="G21" s="319"/>
      <c r="H21" s="319"/>
      <c r="I21" s="319"/>
      <c r="J21" s="319"/>
      <c r="K21" s="319"/>
      <c r="L21" s="319"/>
      <c r="M21" s="319"/>
      <c r="N21" s="319"/>
      <c r="O21" s="319"/>
      <c r="P21" s="319"/>
      <c r="Q21" s="319"/>
      <c r="R21" s="319"/>
    </row>
    <row r="22" spans="1:18" ht="12" customHeight="1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</row>
    <row r="23" spans="1:18" ht="28.5" customHeight="1">
      <c r="A23" s="319" t="s">
        <v>136</v>
      </c>
      <c r="B23" s="319"/>
      <c r="C23" s="319"/>
      <c r="D23" s="319"/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/>
      <c r="R23" s="319"/>
    </row>
    <row r="24" spans="1:18" ht="21.75" customHeight="1">
      <c r="A24" s="12"/>
      <c r="B24" s="12"/>
      <c r="C24" s="12"/>
      <c r="D24" s="12"/>
      <c r="E24" s="12"/>
      <c r="F24" s="320"/>
      <c r="G24" s="320"/>
      <c r="H24" s="320"/>
      <c r="I24" s="320"/>
      <c r="J24" s="320"/>
      <c r="K24" s="320"/>
      <c r="L24" s="320"/>
      <c r="M24" s="12"/>
      <c r="N24" s="12"/>
      <c r="O24" s="12"/>
      <c r="P24" s="12"/>
      <c r="Q24" s="12"/>
      <c r="R24" s="12"/>
    </row>
    <row r="25" spans="1:18" ht="33.75" customHeight="1">
      <c r="A25" s="307" t="s">
        <v>145</v>
      </c>
      <c r="B25" s="307"/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14"/>
      <c r="Q25" s="14"/>
      <c r="R25" s="14"/>
    </row>
    <row r="26" spans="1:18" ht="18.75">
      <c r="A26" s="193" t="s">
        <v>10</v>
      </c>
      <c r="B26" s="193"/>
      <c r="C26" s="193"/>
      <c r="D26" s="193"/>
      <c r="E26" s="193"/>
      <c r="F26" s="193"/>
      <c r="G26" s="193"/>
      <c r="H26" s="193"/>
      <c r="I26" s="193"/>
      <c r="J26" s="15"/>
      <c r="K26" s="15"/>
      <c r="L26" s="15"/>
      <c r="M26" s="15"/>
      <c r="N26" s="15"/>
      <c r="O26" s="15"/>
      <c r="P26" s="15"/>
      <c r="Q26" s="15"/>
      <c r="R26" s="15"/>
    </row>
    <row r="27" spans="1:18" ht="18.75">
      <c r="A27" s="16"/>
      <c r="B27" s="16"/>
      <c r="C27" s="16"/>
      <c r="D27" s="16"/>
      <c r="E27" s="16"/>
      <c r="F27" s="16"/>
      <c r="G27" s="16"/>
      <c r="H27" s="16"/>
      <c r="I27" s="16"/>
      <c r="J27" s="15"/>
      <c r="K27" s="15"/>
      <c r="L27" s="15"/>
      <c r="M27" s="15"/>
      <c r="N27" s="15"/>
      <c r="O27" s="15"/>
      <c r="P27" s="15"/>
      <c r="Q27" s="15"/>
      <c r="R27" s="15"/>
    </row>
    <row r="28" spans="1:18" ht="18.75" hidden="1">
      <c r="A28" s="16"/>
      <c r="B28" s="16"/>
      <c r="C28" s="16"/>
      <c r="D28" s="16"/>
      <c r="E28" s="16"/>
      <c r="F28" s="16"/>
      <c r="G28" s="16"/>
      <c r="H28" s="16"/>
      <c r="I28" s="16"/>
      <c r="J28" s="15"/>
      <c r="K28" s="15"/>
      <c r="L28" s="15"/>
      <c r="M28" s="15"/>
      <c r="N28" s="15"/>
      <c r="O28" s="15"/>
      <c r="P28" s="15"/>
      <c r="Q28" s="15"/>
      <c r="R28" s="15"/>
    </row>
    <row r="29" spans="1:18" ht="38.25" customHeight="1">
      <c r="A29" s="315" t="s">
        <v>146</v>
      </c>
      <c r="B29" s="315"/>
      <c r="C29" s="315"/>
      <c r="D29" s="315"/>
      <c r="E29" s="315"/>
      <c r="F29" s="315"/>
      <c r="G29" s="315"/>
      <c r="H29" s="315"/>
      <c r="I29" s="315"/>
      <c r="J29" s="315"/>
      <c r="K29" s="316"/>
      <c r="L29" s="316"/>
      <c r="M29" s="316"/>
      <c r="N29" s="316"/>
      <c r="O29" s="15"/>
      <c r="P29" s="15"/>
      <c r="Q29" s="15"/>
      <c r="R29" s="15"/>
    </row>
    <row r="30" spans="1:18" ht="21" customHeight="1">
      <c r="A30" s="193" t="s">
        <v>11</v>
      </c>
      <c r="B30" s="193"/>
      <c r="C30" s="193"/>
      <c r="D30" s="193"/>
      <c r="E30" s="193"/>
      <c r="F30" s="193"/>
      <c r="G30" s="193"/>
      <c r="H30" s="193"/>
      <c r="I30" s="193"/>
      <c r="J30" s="15"/>
      <c r="K30" s="15"/>
      <c r="L30" s="15"/>
      <c r="M30" s="15"/>
      <c r="N30" s="15"/>
      <c r="O30" s="15"/>
      <c r="P30" s="15"/>
      <c r="Q30" s="15"/>
      <c r="R30" s="15"/>
    </row>
    <row r="31" spans="1:18" ht="13.5" customHeight="1">
      <c r="A31" s="16"/>
      <c r="B31" s="16"/>
      <c r="C31" s="16"/>
      <c r="D31" s="16"/>
      <c r="E31" s="16"/>
      <c r="F31" s="16"/>
      <c r="G31" s="16"/>
      <c r="H31" s="16"/>
      <c r="I31" s="16"/>
      <c r="J31" s="15"/>
      <c r="K31" s="15"/>
      <c r="L31" s="15"/>
      <c r="M31" s="15"/>
      <c r="N31" s="15"/>
      <c r="O31" s="15"/>
      <c r="P31" s="15"/>
      <c r="Q31" s="15"/>
      <c r="R31" s="15"/>
    </row>
    <row r="32" spans="1:18" ht="0.75" hidden="1" customHeight="1">
      <c r="A32" s="16"/>
      <c r="B32" s="16"/>
      <c r="C32" s="16"/>
      <c r="D32" s="16"/>
      <c r="E32" s="16"/>
      <c r="F32" s="16"/>
      <c r="G32" s="16"/>
      <c r="H32" s="16"/>
      <c r="I32" s="16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84.75" customHeight="1">
      <c r="A33" s="317" t="s">
        <v>165</v>
      </c>
      <c r="B33" s="318"/>
      <c r="C33" s="318"/>
      <c r="D33" s="318"/>
      <c r="E33" s="318"/>
      <c r="F33" s="318"/>
      <c r="G33" s="318"/>
      <c r="H33" s="318"/>
      <c r="I33" s="318"/>
      <c r="J33" s="318"/>
      <c r="K33" s="318"/>
      <c r="L33" s="318"/>
      <c r="M33" s="318"/>
      <c r="N33" s="318"/>
      <c r="O33" s="318"/>
      <c r="P33" s="318"/>
      <c r="Q33" s="318"/>
      <c r="R33" s="318"/>
    </row>
    <row r="34" spans="1:18" ht="22.5" customHeight="1">
      <c r="A34" s="118" t="s">
        <v>70</v>
      </c>
      <c r="B34" s="118"/>
      <c r="C34" s="118"/>
      <c r="D34" s="118"/>
      <c r="E34" s="118"/>
      <c r="F34" s="118"/>
      <c r="G34" s="118"/>
      <c r="H34" s="118"/>
      <c r="I34" s="119"/>
      <c r="J34" s="119"/>
      <c r="K34" s="119"/>
      <c r="L34" s="119"/>
      <c r="M34" s="119"/>
      <c r="N34" s="119"/>
      <c r="O34" s="119"/>
      <c r="P34" s="18"/>
      <c r="Q34" s="18"/>
      <c r="R34" s="18"/>
    </row>
    <row r="35" spans="1:18" ht="18.75" hidden="1">
      <c r="A35" s="16"/>
      <c r="B35" s="16"/>
      <c r="C35" s="16"/>
      <c r="D35" s="16"/>
      <c r="E35" s="16"/>
      <c r="F35" s="16"/>
      <c r="G35" s="16"/>
      <c r="H35" s="16"/>
      <c r="I35" s="16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65.25" customHeight="1">
      <c r="A36" s="305" t="s">
        <v>147</v>
      </c>
      <c r="B36" s="305"/>
      <c r="C36" s="305"/>
      <c r="D36" s="305"/>
      <c r="E36" s="305"/>
      <c r="F36" s="305"/>
      <c r="G36" s="305"/>
      <c r="H36" s="305"/>
      <c r="I36" s="305"/>
      <c r="J36" s="305"/>
      <c r="K36" s="305"/>
      <c r="L36" s="305"/>
      <c r="M36" s="305"/>
      <c r="N36" s="305"/>
      <c r="O36" s="305"/>
      <c r="P36" s="306"/>
      <c r="Q36" s="306"/>
      <c r="R36" s="306"/>
    </row>
    <row r="37" spans="1:18" ht="25.5" customHeight="1">
      <c r="A37" s="307" t="s">
        <v>12</v>
      </c>
      <c r="B37" s="307"/>
      <c r="C37" s="307"/>
      <c r="D37" s="307"/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15"/>
      <c r="P37" s="15"/>
      <c r="Q37" s="15"/>
      <c r="R37" s="15"/>
    </row>
    <row r="38" spans="1:18" ht="25.5" customHeight="1">
      <c r="A38" s="229" t="s">
        <v>148</v>
      </c>
      <c r="B38" s="229"/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</row>
    <row r="39" spans="1:18" ht="21" customHeight="1">
      <c r="A39" s="229" t="s">
        <v>149</v>
      </c>
      <c r="B39" s="229"/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</row>
    <row r="40" spans="1:18" ht="21" customHeight="1">
      <c r="A40" s="229" t="s">
        <v>172</v>
      </c>
      <c r="B40" s="229"/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</row>
    <row r="41" spans="1:18" ht="23.25" customHeight="1">
      <c r="A41" s="229" t="s">
        <v>173</v>
      </c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</row>
    <row r="42" spans="1:18" ht="21" customHeight="1">
      <c r="A42" s="229" t="s">
        <v>174</v>
      </c>
      <c r="B42" s="229"/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</row>
    <row r="43" spans="1:18" ht="21.75" customHeight="1">
      <c r="A43" s="229" t="s">
        <v>175</v>
      </c>
      <c r="B43" s="229"/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</row>
    <row r="44" spans="1:18" ht="24" customHeight="1">
      <c r="A44" s="229" t="s">
        <v>176</v>
      </c>
      <c r="B44" s="229"/>
      <c r="C44" s="229"/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</row>
    <row r="45" spans="1:18" ht="39.75" customHeight="1">
      <c r="A45" s="229" t="s">
        <v>177</v>
      </c>
      <c r="B45" s="229"/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</row>
    <row r="46" spans="1:18" ht="41.25" customHeight="1">
      <c r="A46" s="229" t="s">
        <v>178</v>
      </c>
      <c r="B46" s="229"/>
      <c r="C46" s="229"/>
      <c r="D46" s="229"/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</row>
    <row r="47" spans="1:18" ht="30" customHeight="1">
      <c r="A47" s="229" t="s">
        <v>179</v>
      </c>
      <c r="B47" s="229"/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29"/>
    </row>
    <row r="48" spans="1:18" ht="7.5" customHeight="1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</row>
    <row r="49" spans="1:19" ht="23.25" customHeight="1">
      <c r="A49" s="325" t="s">
        <v>21</v>
      </c>
      <c r="B49" s="325"/>
      <c r="C49" s="325"/>
      <c r="D49" s="325"/>
      <c r="E49" s="325"/>
      <c r="F49" s="32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9"/>
    </row>
    <row r="50" spans="1:19" ht="66" customHeight="1">
      <c r="A50" s="323" t="s">
        <v>166</v>
      </c>
      <c r="B50" s="323"/>
      <c r="C50" s="323"/>
      <c r="D50" s="323"/>
      <c r="E50" s="323"/>
      <c r="F50" s="323"/>
      <c r="G50" s="323"/>
      <c r="H50" s="323"/>
      <c r="I50" s="323"/>
      <c r="J50" s="323"/>
      <c r="K50" s="323"/>
      <c r="L50" s="323"/>
      <c r="M50" s="323"/>
      <c r="N50" s="323"/>
      <c r="O50" s="323"/>
      <c r="P50" s="323"/>
      <c r="Q50" s="323"/>
      <c r="R50" s="323"/>
    </row>
    <row r="51" spans="1:19" ht="12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1:19" ht="23.25" customHeight="1">
      <c r="A52" s="324" t="s">
        <v>123</v>
      </c>
      <c r="B52" s="324"/>
      <c r="C52" s="324"/>
      <c r="D52" s="324"/>
      <c r="E52" s="324"/>
      <c r="F52" s="324"/>
      <c r="G52" s="324"/>
      <c r="H52" s="324"/>
      <c r="I52" s="324"/>
      <c r="J52" s="324"/>
      <c r="K52" s="324"/>
      <c r="L52" s="324"/>
      <c r="M52" s="324"/>
      <c r="N52" s="324"/>
      <c r="O52" s="324"/>
      <c r="P52" s="324"/>
      <c r="Q52" s="324"/>
      <c r="R52" s="32"/>
    </row>
    <row r="53" spans="1:19" ht="17.25" customHeigh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2"/>
      <c r="M53" s="32"/>
      <c r="N53" s="32"/>
      <c r="O53" s="32"/>
      <c r="P53" s="32"/>
      <c r="Q53" s="32"/>
      <c r="R53" s="32"/>
    </row>
    <row r="54" spans="1:19" ht="24.75" customHeight="1">
      <c r="A54" s="34" t="s">
        <v>23</v>
      </c>
      <c r="B54" s="128" t="s">
        <v>24</v>
      </c>
      <c r="C54" s="131"/>
      <c r="D54" s="129"/>
      <c r="E54" s="130" t="s">
        <v>25</v>
      </c>
      <c r="F54" s="129"/>
      <c r="G54" s="130" t="s">
        <v>26</v>
      </c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29"/>
    </row>
    <row r="55" spans="1:19" ht="42" customHeight="1">
      <c r="A55" s="84">
        <v>1</v>
      </c>
      <c r="B55" s="327" t="s">
        <v>137</v>
      </c>
      <c r="C55" s="327"/>
      <c r="D55" s="327"/>
      <c r="E55" s="294">
        <v>1010</v>
      </c>
      <c r="F55" s="294"/>
      <c r="G55" s="295" t="s">
        <v>138</v>
      </c>
      <c r="H55" s="295"/>
      <c r="I55" s="295"/>
      <c r="J55" s="295"/>
      <c r="K55" s="295"/>
      <c r="L55" s="295"/>
      <c r="M55" s="295"/>
      <c r="N55" s="295"/>
      <c r="O55" s="295"/>
      <c r="P55" s="295"/>
      <c r="Q55" s="295"/>
      <c r="R55" s="295"/>
    </row>
    <row r="56" spans="1:19" ht="42" customHeight="1">
      <c r="A56" s="84">
        <v>2</v>
      </c>
      <c r="B56" s="327" t="s">
        <v>139</v>
      </c>
      <c r="C56" s="327"/>
      <c r="D56" s="327"/>
      <c r="E56" s="294">
        <v>1010</v>
      </c>
      <c r="F56" s="294"/>
      <c r="G56" s="295" t="s">
        <v>140</v>
      </c>
      <c r="H56" s="295"/>
      <c r="I56" s="295"/>
      <c r="J56" s="295"/>
      <c r="K56" s="295"/>
      <c r="L56" s="295"/>
      <c r="M56" s="295"/>
      <c r="N56" s="295"/>
      <c r="O56" s="295"/>
      <c r="P56" s="295"/>
      <c r="Q56" s="295"/>
      <c r="R56" s="295"/>
    </row>
    <row r="57" spans="1:19" ht="36" customHeight="1">
      <c r="A57" s="326" t="s">
        <v>27</v>
      </c>
      <c r="B57" s="326"/>
      <c r="C57" s="326"/>
      <c r="D57" s="326"/>
      <c r="E57" s="326"/>
      <c r="F57" s="326"/>
      <c r="G57" s="326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</row>
    <row r="58" spans="1:19" ht="19.5" customHeight="1">
      <c r="A58" s="19"/>
      <c r="B58" s="19"/>
      <c r="C58" s="19"/>
      <c r="D58" s="19"/>
      <c r="E58" s="19"/>
      <c r="F58" s="37"/>
      <c r="G58" s="37"/>
      <c r="H58" s="37"/>
      <c r="I58" s="16"/>
      <c r="J58" s="15"/>
      <c r="K58" s="15"/>
      <c r="L58" s="15"/>
      <c r="M58" s="15"/>
      <c r="N58" s="15"/>
      <c r="O58" s="15"/>
      <c r="P58" s="148" t="s">
        <v>28</v>
      </c>
      <c r="Q58" s="148"/>
      <c r="R58" s="15"/>
    </row>
    <row r="59" spans="1:19" ht="35.25" customHeight="1">
      <c r="A59" s="71" t="s">
        <v>23</v>
      </c>
      <c r="B59" s="71" t="s">
        <v>24</v>
      </c>
      <c r="C59" s="91" t="s">
        <v>25</v>
      </c>
      <c r="D59" s="282" t="s">
        <v>29</v>
      </c>
      <c r="E59" s="138"/>
      <c r="F59" s="283"/>
      <c r="G59" s="137" t="s">
        <v>30</v>
      </c>
      <c r="H59" s="137"/>
      <c r="I59" s="137"/>
      <c r="J59" s="137"/>
      <c r="K59" s="137" t="s">
        <v>31</v>
      </c>
      <c r="L59" s="137"/>
      <c r="M59" s="137"/>
      <c r="N59" s="137"/>
      <c r="O59" s="137" t="s">
        <v>32</v>
      </c>
      <c r="P59" s="137"/>
      <c r="Q59" s="137"/>
      <c r="R59" s="137"/>
    </row>
    <row r="60" spans="1:19" ht="20.25" customHeight="1">
      <c r="A60" s="71">
        <v>1</v>
      </c>
      <c r="B60" s="71">
        <v>2</v>
      </c>
      <c r="C60" s="71">
        <v>3</v>
      </c>
      <c r="D60" s="282">
        <v>4</v>
      </c>
      <c r="E60" s="138"/>
      <c r="F60" s="283"/>
      <c r="G60" s="137">
        <v>5</v>
      </c>
      <c r="H60" s="137"/>
      <c r="I60" s="137"/>
      <c r="J60" s="137"/>
      <c r="K60" s="138">
        <v>6</v>
      </c>
      <c r="L60" s="138"/>
      <c r="M60" s="138"/>
      <c r="N60" s="139"/>
      <c r="O60" s="140">
        <v>7</v>
      </c>
      <c r="P60" s="138"/>
      <c r="Q60" s="138"/>
      <c r="R60" s="139"/>
    </row>
    <row r="61" spans="1:19" ht="64.5" customHeight="1">
      <c r="A61" s="83" t="s">
        <v>124</v>
      </c>
      <c r="B61" s="83" t="s">
        <v>137</v>
      </c>
      <c r="C61" s="83" t="s">
        <v>141</v>
      </c>
      <c r="D61" s="297" t="s">
        <v>142</v>
      </c>
      <c r="E61" s="298"/>
      <c r="F61" s="299"/>
      <c r="G61" s="291">
        <v>71491</v>
      </c>
      <c r="H61" s="292"/>
      <c r="I61" s="292"/>
      <c r="J61" s="293"/>
      <c r="K61" s="291"/>
      <c r="L61" s="292"/>
      <c r="M61" s="292"/>
      <c r="N61" s="322"/>
      <c r="O61" s="321">
        <f>G61+K61</f>
        <v>71491</v>
      </c>
      <c r="P61" s="292"/>
      <c r="Q61" s="292"/>
      <c r="R61" s="322"/>
    </row>
    <row r="62" spans="1:19" ht="60.75" customHeight="1">
      <c r="A62" s="83" t="s">
        <v>125</v>
      </c>
      <c r="B62" s="83" t="s">
        <v>139</v>
      </c>
      <c r="C62" s="83" t="s">
        <v>141</v>
      </c>
      <c r="D62" s="297" t="s">
        <v>144</v>
      </c>
      <c r="E62" s="298"/>
      <c r="F62" s="299"/>
      <c r="G62" s="291">
        <v>7256.5</v>
      </c>
      <c r="H62" s="292"/>
      <c r="I62" s="292"/>
      <c r="J62" s="293"/>
      <c r="K62" s="291"/>
      <c r="L62" s="292"/>
      <c r="M62" s="292"/>
      <c r="N62" s="322"/>
      <c r="O62" s="321">
        <f t="shared" ref="O62" si="0">G62+K62</f>
        <v>7256.5</v>
      </c>
      <c r="P62" s="292"/>
      <c r="Q62" s="292"/>
      <c r="R62" s="322"/>
    </row>
    <row r="63" spans="1:19" ht="26.25" customHeight="1">
      <c r="A63" s="74"/>
      <c r="B63" s="74"/>
      <c r="C63" s="74"/>
      <c r="D63" s="300" t="s">
        <v>33</v>
      </c>
      <c r="E63" s="301"/>
      <c r="F63" s="302"/>
      <c r="G63" s="296">
        <f>SUM(G61:J62)</f>
        <v>78747.5</v>
      </c>
      <c r="H63" s="296"/>
      <c r="I63" s="296"/>
      <c r="J63" s="296"/>
      <c r="K63" s="296">
        <f>SUM(K61:N62)</f>
        <v>0</v>
      </c>
      <c r="L63" s="296"/>
      <c r="M63" s="296"/>
      <c r="N63" s="296"/>
      <c r="O63" s="296">
        <f>SUM(O61:R62)</f>
        <v>78747.5</v>
      </c>
      <c r="P63" s="296"/>
      <c r="Q63" s="296"/>
      <c r="R63" s="296"/>
    </row>
    <row r="64" spans="1:19" ht="18.75">
      <c r="A64" s="75"/>
      <c r="B64" s="75"/>
      <c r="C64" s="75"/>
      <c r="D64" s="75"/>
      <c r="E64" s="75"/>
      <c r="F64" s="70"/>
      <c r="G64" s="70"/>
      <c r="H64" s="70"/>
      <c r="I64" s="75"/>
      <c r="J64" s="72"/>
      <c r="K64" s="72"/>
      <c r="L64" s="72"/>
      <c r="M64" s="72"/>
      <c r="N64" s="72"/>
      <c r="O64" s="72"/>
      <c r="P64" s="72"/>
      <c r="Q64" s="72"/>
      <c r="R64" s="72"/>
    </row>
    <row r="65" spans="1:28" ht="21.75" customHeight="1">
      <c r="A65" s="233" t="s">
        <v>34</v>
      </c>
      <c r="B65" s="233"/>
      <c r="C65" s="233"/>
      <c r="D65" s="233"/>
      <c r="E65" s="233"/>
      <c r="F65" s="233"/>
      <c r="G65" s="233"/>
      <c r="H65" s="233"/>
      <c r="I65" s="233"/>
      <c r="J65" s="233"/>
      <c r="K65" s="233"/>
      <c r="L65" s="233"/>
      <c r="M65" s="233"/>
      <c r="N65" s="233"/>
      <c r="O65" s="233"/>
      <c r="P65" s="233"/>
      <c r="Q65" s="72"/>
      <c r="R65" s="72"/>
    </row>
    <row r="66" spans="1:28" ht="18.75" customHeight="1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2"/>
      <c r="R66" s="72"/>
    </row>
    <row r="67" spans="1:28" ht="24" customHeight="1">
      <c r="A67" s="137" t="s">
        <v>35</v>
      </c>
      <c r="B67" s="137"/>
      <c r="C67" s="137"/>
      <c r="D67" s="137"/>
      <c r="E67" s="137"/>
      <c r="F67" s="71" t="s">
        <v>24</v>
      </c>
      <c r="G67" s="137" t="s">
        <v>30</v>
      </c>
      <c r="H67" s="137"/>
      <c r="I67" s="137"/>
      <c r="J67" s="137"/>
      <c r="K67" s="137" t="s">
        <v>31</v>
      </c>
      <c r="L67" s="137"/>
      <c r="M67" s="137"/>
      <c r="N67" s="137"/>
      <c r="O67" s="137" t="s">
        <v>32</v>
      </c>
      <c r="P67" s="137"/>
      <c r="Q67" s="137"/>
      <c r="R67" s="137"/>
    </row>
    <row r="68" spans="1:28" ht="21" customHeight="1">
      <c r="A68" s="137">
        <v>1</v>
      </c>
      <c r="B68" s="137"/>
      <c r="C68" s="137"/>
      <c r="D68" s="137"/>
      <c r="E68" s="137"/>
      <c r="F68" s="71">
        <v>2</v>
      </c>
      <c r="G68" s="137">
        <v>3</v>
      </c>
      <c r="H68" s="137"/>
      <c r="I68" s="137"/>
      <c r="J68" s="137"/>
      <c r="K68" s="137">
        <v>4</v>
      </c>
      <c r="L68" s="137"/>
      <c r="M68" s="137"/>
      <c r="N68" s="137"/>
      <c r="O68" s="137">
        <v>5</v>
      </c>
      <c r="P68" s="137"/>
      <c r="Q68" s="137"/>
      <c r="R68" s="137"/>
    </row>
    <row r="69" spans="1:28" ht="22.5" customHeight="1">
      <c r="A69" s="247" t="s">
        <v>126</v>
      </c>
      <c r="B69" s="247"/>
      <c r="C69" s="247"/>
      <c r="D69" s="247"/>
      <c r="E69" s="247"/>
      <c r="F69" s="71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</row>
    <row r="70" spans="1:28" ht="20.25" customHeight="1">
      <c r="A70" s="247" t="s">
        <v>37</v>
      </c>
      <c r="B70" s="247"/>
      <c r="C70" s="247"/>
      <c r="D70" s="247"/>
      <c r="E70" s="247"/>
      <c r="F70" s="71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</row>
    <row r="71" spans="1:28" ht="27.75" customHeight="1">
      <c r="A71" s="233" t="s">
        <v>38</v>
      </c>
      <c r="B71" s="233"/>
      <c r="C71" s="233"/>
      <c r="D71" s="233"/>
      <c r="E71" s="233"/>
      <c r="F71" s="233"/>
      <c r="G71" s="233"/>
      <c r="H71" s="233"/>
      <c r="I71" s="233"/>
      <c r="J71" s="233"/>
      <c r="K71" s="233"/>
      <c r="L71" s="233"/>
      <c r="M71" s="233"/>
      <c r="N71" s="233"/>
      <c r="O71" s="233"/>
      <c r="P71" s="233"/>
      <c r="Q71" s="233"/>
      <c r="R71" s="233"/>
    </row>
    <row r="72" spans="1:28" ht="9.75" customHeight="1">
      <c r="A72" s="75"/>
      <c r="B72" s="75"/>
      <c r="C72" s="75"/>
      <c r="D72" s="75"/>
      <c r="E72" s="75"/>
      <c r="F72" s="70"/>
      <c r="G72" s="70"/>
      <c r="H72" s="70"/>
      <c r="I72" s="75"/>
      <c r="J72" s="72"/>
      <c r="K72" s="72"/>
      <c r="L72" s="72"/>
      <c r="M72" s="72"/>
      <c r="N72" s="72"/>
      <c r="O72" s="72"/>
      <c r="P72" s="72"/>
      <c r="Q72" s="72"/>
      <c r="R72" s="72"/>
    </row>
    <row r="73" spans="1:28" ht="38.25" customHeight="1">
      <c r="A73" s="71" t="s">
        <v>23</v>
      </c>
      <c r="B73" s="71" t="s">
        <v>24</v>
      </c>
      <c r="C73" s="282" t="s">
        <v>39</v>
      </c>
      <c r="D73" s="138"/>
      <c r="E73" s="138"/>
      <c r="F73" s="283"/>
      <c r="G73" s="137" t="s">
        <v>40</v>
      </c>
      <c r="H73" s="137"/>
      <c r="I73" s="137"/>
      <c r="J73" s="137"/>
      <c r="K73" s="137" t="s">
        <v>41</v>
      </c>
      <c r="L73" s="137"/>
      <c r="M73" s="137"/>
      <c r="N73" s="137"/>
      <c r="O73" s="137" t="s">
        <v>42</v>
      </c>
      <c r="P73" s="137"/>
      <c r="Q73" s="137"/>
      <c r="R73" s="137"/>
    </row>
    <row r="74" spans="1:28" ht="21" customHeight="1">
      <c r="A74" s="71">
        <v>1</v>
      </c>
      <c r="B74" s="68">
        <v>2</v>
      </c>
      <c r="C74" s="282">
        <v>3</v>
      </c>
      <c r="D74" s="138"/>
      <c r="E74" s="138"/>
      <c r="F74" s="283"/>
      <c r="G74" s="137">
        <v>4</v>
      </c>
      <c r="H74" s="137"/>
      <c r="I74" s="137"/>
      <c r="J74" s="137"/>
      <c r="K74" s="137">
        <v>5</v>
      </c>
      <c r="L74" s="137"/>
      <c r="M74" s="137"/>
      <c r="N74" s="137"/>
      <c r="O74" s="137">
        <v>6</v>
      </c>
      <c r="P74" s="137"/>
      <c r="Q74" s="137"/>
      <c r="R74" s="137"/>
    </row>
    <row r="75" spans="1:28" ht="19.5" customHeight="1">
      <c r="A75" s="78"/>
      <c r="B75" s="333" t="s">
        <v>137</v>
      </c>
      <c r="C75" s="276" t="s">
        <v>167</v>
      </c>
      <c r="D75" s="277"/>
      <c r="E75" s="277"/>
      <c r="F75" s="277"/>
      <c r="G75" s="277"/>
      <c r="H75" s="277"/>
      <c r="I75" s="277"/>
      <c r="J75" s="277"/>
      <c r="K75" s="277"/>
      <c r="L75" s="277"/>
      <c r="M75" s="277"/>
      <c r="N75" s="277"/>
      <c r="O75" s="277"/>
      <c r="P75" s="277"/>
      <c r="Q75" s="277"/>
      <c r="R75" s="278"/>
    </row>
    <row r="76" spans="1:28" ht="20.25" customHeight="1">
      <c r="A76" s="248">
        <v>1</v>
      </c>
      <c r="B76" s="334"/>
      <c r="C76" s="284" t="s">
        <v>150</v>
      </c>
      <c r="D76" s="285"/>
      <c r="E76" s="285"/>
      <c r="F76" s="286"/>
      <c r="G76" s="287"/>
      <c r="H76" s="287"/>
      <c r="I76" s="287"/>
      <c r="J76" s="287"/>
      <c r="K76" s="287"/>
      <c r="L76" s="287"/>
      <c r="M76" s="287"/>
      <c r="N76" s="287"/>
      <c r="O76" s="260"/>
      <c r="P76" s="261"/>
      <c r="Q76" s="261"/>
      <c r="R76" s="262"/>
    </row>
    <row r="77" spans="1:28" ht="82.5" customHeight="1">
      <c r="A77" s="252"/>
      <c r="B77" s="334"/>
      <c r="C77" s="256" t="s">
        <v>151</v>
      </c>
      <c r="D77" s="256"/>
      <c r="E77" s="256"/>
      <c r="F77" s="256"/>
      <c r="G77" s="266" t="s">
        <v>152</v>
      </c>
      <c r="H77" s="266"/>
      <c r="I77" s="266"/>
      <c r="J77" s="266"/>
      <c r="K77" s="267" t="s">
        <v>153</v>
      </c>
      <c r="L77" s="267"/>
      <c r="M77" s="267"/>
      <c r="N77" s="267"/>
      <c r="O77" s="352">
        <f>O78+O79</f>
        <v>71490971.184868008</v>
      </c>
      <c r="P77" s="353"/>
      <c r="Q77" s="353"/>
      <c r="R77" s="354"/>
    </row>
    <row r="78" spans="1:28" ht="82.5" customHeight="1">
      <c r="A78" s="252"/>
      <c r="B78" s="334"/>
      <c r="C78" s="256" t="s">
        <v>154</v>
      </c>
      <c r="D78" s="256"/>
      <c r="E78" s="256"/>
      <c r="F78" s="256"/>
      <c r="G78" s="266" t="s">
        <v>152</v>
      </c>
      <c r="H78" s="266"/>
      <c r="I78" s="266"/>
      <c r="J78" s="266"/>
      <c r="K78" s="267" t="s">
        <v>153</v>
      </c>
      <c r="L78" s="267"/>
      <c r="M78" s="267"/>
      <c r="N78" s="267"/>
      <c r="O78" s="352">
        <f>(O81*O93+O82*O94+O83*O95+O84*O96+O85*O97+O86*O98+O87*O99+O88*O100+O89*O101+O90*O102+O91*O103)*12</f>
        <v>71407471.184868008</v>
      </c>
      <c r="P78" s="353"/>
      <c r="Q78" s="353"/>
      <c r="R78" s="354"/>
    </row>
    <row r="79" spans="1:28" ht="84" customHeight="1">
      <c r="A79" s="249"/>
      <c r="B79" s="334"/>
      <c r="C79" s="256" t="s">
        <v>155</v>
      </c>
      <c r="D79" s="256"/>
      <c r="E79" s="256"/>
      <c r="F79" s="256"/>
      <c r="G79" s="266" t="s">
        <v>152</v>
      </c>
      <c r="H79" s="266"/>
      <c r="I79" s="266"/>
      <c r="J79" s="266"/>
      <c r="K79" s="267" t="s">
        <v>153</v>
      </c>
      <c r="L79" s="267"/>
      <c r="M79" s="267"/>
      <c r="N79" s="267"/>
      <c r="O79" s="352">
        <v>83500</v>
      </c>
      <c r="P79" s="353"/>
      <c r="Q79" s="353"/>
      <c r="R79" s="354"/>
    </row>
    <row r="80" spans="1:28" ht="18.75" customHeight="1">
      <c r="A80" s="248">
        <v>2</v>
      </c>
      <c r="B80" s="334"/>
      <c r="C80" s="288" t="s">
        <v>44</v>
      </c>
      <c r="D80" s="289"/>
      <c r="E80" s="289"/>
      <c r="F80" s="290"/>
      <c r="G80" s="228"/>
      <c r="H80" s="228"/>
      <c r="I80" s="228"/>
      <c r="J80" s="228"/>
      <c r="K80" s="228"/>
      <c r="L80" s="228"/>
      <c r="M80" s="228"/>
      <c r="N80" s="228"/>
      <c r="O80" s="230"/>
      <c r="P80" s="230"/>
      <c r="Q80" s="230"/>
      <c r="R80" s="231"/>
      <c r="W80" s="10"/>
      <c r="X80" s="10"/>
      <c r="Y80" s="10"/>
      <c r="Z80" s="10"/>
      <c r="AA80" s="10"/>
      <c r="AB80" s="10"/>
    </row>
    <row r="81" spans="1:28" ht="57.75" customHeight="1">
      <c r="A81" s="252"/>
      <c r="B81" s="334"/>
      <c r="C81" s="224" t="s">
        <v>193</v>
      </c>
      <c r="D81" s="225"/>
      <c r="E81" s="225"/>
      <c r="F81" s="226"/>
      <c r="G81" s="223" t="s">
        <v>158</v>
      </c>
      <c r="H81" s="223"/>
      <c r="I81" s="223"/>
      <c r="J81" s="223"/>
      <c r="K81" s="228" t="s">
        <v>185</v>
      </c>
      <c r="L81" s="228"/>
      <c r="M81" s="228"/>
      <c r="N81" s="228"/>
      <c r="O81" s="230">
        <v>299</v>
      </c>
      <c r="P81" s="230"/>
      <c r="Q81" s="230"/>
      <c r="R81" s="231"/>
      <c r="W81" s="10"/>
      <c r="X81" s="349"/>
      <c r="Y81" s="349"/>
      <c r="Z81" s="349"/>
      <c r="AA81" s="349"/>
      <c r="AB81" s="10"/>
    </row>
    <row r="82" spans="1:28" ht="60" customHeight="1">
      <c r="A82" s="252"/>
      <c r="B82" s="334"/>
      <c r="C82" s="227" t="s">
        <v>194</v>
      </c>
      <c r="D82" s="227"/>
      <c r="E82" s="227"/>
      <c r="F82" s="227"/>
      <c r="G82" s="223" t="s">
        <v>158</v>
      </c>
      <c r="H82" s="223"/>
      <c r="I82" s="223"/>
      <c r="J82" s="223"/>
      <c r="K82" s="228" t="s">
        <v>185</v>
      </c>
      <c r="L82" s="228"/>
      <c r="M82" s="228"/>
      <c r="N82" s="228"/>
      <c r="O82" s="230">
        <v>321</v>
      </c>
      <c r="P82" s="230"/>
      <c r="Q82" s="230"/>
      <c r="R82" s="231"/>
      <c r="W82" s="10"/>
      <c r="X82" s="349"/>
      <c r="Y82" s="349"/>
      <c r="Z82" s="349"/>
      <c r="AA82" s="349"/>
      <c r="AB82" s="10"/>
    </row>
    <row r="83" spans="1:28" ht="38.25" customHeight="1">
      <c r="A83" s="252"/>
      <c r="B83" s="334"/>
      <c r="C83" s="224" t="s">
        <v>169</v>
      </c>
      <c r="D83" s="225"/>
      <c r="E83" s="225"/>
      <c r="F83" s="226"/>
      <c r="G83" s="223" t="s">
        <v>158</v>
      </c>
      <c r="H83" s="223"/>
      <c r="I83" s="223"/>
      <c r="J83" s="223"/>
      <c r="K83" s="228" t="s">
        <v>185</v>
      </c>
      <c r="L83" s="228"/>
      <c r="M83" s="228"/>
      <c r="N83" s="228"/>
      <c r="O83" s="230">
        <v>707</v>
      </c>
      <c r="P83" s="230"/>
      <c r="Q83" s="230"/>
      <c r="R83" s="231"/>
      <c r="W83" s="10"/>
      <c r="X83" s="349"/>
      <c r="Y83" s="349"/>
      <c r="Z83" s="349"/>
      <c r="AA83" s="349"/>
      <c r="AB83" s="10"/>
    </row>
    <row r="84" spans="1:28" ht="39" customHeight="1">
      <c r="A84" s="252"/>
      <c r="B84" s="334"/>
      <c r="C84" s="224" t="s">
        <v>170</v>
      </c>
      <c r="D84" s="225"/>
      <c r="E84" s="225"/>
      <c r="F84" s="226"/>
      <c r="G84" s="223" t="s">
        <v>158</v>
      </c>
      <c r="H84" s="223"/>
      <c r="I84" s="223"/>
      <c r="J84" s="223"/>
      <c r="K84" s="228" t="s">
        <v>185</v>
      </c>
      <c r="L84" s="228"/>
      <c r="M84" s="228"/>
      <c r="N84" s="228"/>
      <c r="O84" s="230">
        <v>1155</v>
      </c>
      <c r="P84" s="230"/>
      <c r="Q84" s="230"/>
      <c r="R84" s="231"/>
      <c r="W84" s="10"/>
      <c r="X84" s="349"/>
      <c r="Y84" s="349"/>
      <c r="Z84" s="349"/>
      <c r="AA84" s="349"/>
      <c r="AB84" s="10"/>
    </row>
    <row r="85" spans="1:28" ht="57" customHeight="1">
      <c r="A85" s="252"/>
      <c r="B85" s="334"/>
      <c r="C85" s="224" t="s">
        <v>180</v>
      </c>
      <c r="D85" s="225"/>
      <c r="E85" s="225"/>
      <c r="F85" s="226"/>
      <c r="G85" s="223" t="s">
        <v>158</v>
      </c>
      <c r="H85" s="223"/>
      <c r="I85" s="223"/>
      <c r="J85" s="223"/>
      <c r="K85" s="228" t="s">
        <v>185</v>
      </c>
      <c r="L85" s="228"/>
      <c r="M85" s="228"/>
      <c r="N85" s="228"/>
      <c r="O85" s="232">
        <v>735</v>
      </c>
      <c r="P85" s="230"/>
      <c r="Q85" s="230"/>
      <c r="R85" s="231"/>
      <c r="W85" s="10"/>
      <c r="X85" s="349"/>
      <c r="Y85" s="349"/>
      <c r="Z85" s="349"/>
      <c r="AA85" s="349"/>
      <c r="AB85" s="10"/>
    </row>
    <row r="86" spans="1:28" ht="57" customHeight="1">
      <c r="A86" s="252"/>
      <c r="B86" s="334"/>
      <c r="C86" s="224" t="s">
        <v>191</v>
      </c>
      <c r="D86" s="225"/>
      <c r="E86" s="225"/>
      <c r="F86" s="226"/>
      <c r="G86" s="223" t="s">
        <v>158</v>
      </c>
      <c r="H86" s="223"/>
      <c r="I86" s="223"/>
      <c r="J86" s="223"/>
      <c r="K86" s="228" t="s">
        <v>185</v>
      </c>
      <c r="L86" s="228"/>
      <c r="M86" s="228"/>
      <c r="N86" s="228"/>
      <c r="O86" s="232">
        <v>513</v>
      </c>
      <c r="P86" s="230"/>
      <c r="Q86" s="230"/>
      <c r="R86" s="231"/>
      <c r="W86" s="10"/>
      <c r="X86" s="349"/>
      <c r="Y86" s="349"/>
      <c r="Z86" s="349"/>
      <c r="AA86" s="349"/>
      <c r="AB86" s="10"/>
    </row>
    <row r="87" spans="1:28" ht="55.5" customHeight="1">
      <c r="A87" s="252"/>
      <c r="B87" s="334"/>
      <c r="C87" s="224" t="s">
        <v>171</v>
      </c>
      <c r="D87" s="225"/>
      <c r="E87" s="225"/>
      <c r="F87" s="226"/>
      <c r="G87" s="223" t="s">
        <v>158</v>
      </c>
      <c r="H87" s="223"/>
      <c r="I87" s="223"/>
      <c r="J87" s="223"/>
      <c r="K87" s="228" t="s">
        <v>185</v>
      </c>
      <c r="L87" s="228"/>
      <c r="M87" s="228"/>
      <c r="N87" s="228"/>
      <c r="O87" s="232">
        <v>10</v>
      </c>
      <c r="P87" s="230"/>
      <c r="Q87" s="230"/>
      <c r="R87" s="231"/>
      <c r="W87" s="10"/>
      <c r="X87" s="349"/>
      <c r="Y87" s="349"/>
      <c r="Z87" s="349"/>
      <c r="AA87" s="349"/>
      <c r="AB87" s="10"/>
    </row>
    <row r="88" spans="1:28" ht="36" customHeight="1">
      <c r="A88" s="252"/>
      <c r="B88" s="334"/>
      <c r="C88" s="224" t="s">
        <v>181</v>
      </c>
      <c r="D88" s="225"/>
      <c r="E88" s="225"/>
      <c r="F88" s="226"/>
      <c r="G88" s="223" t="s">
        <v>158</v>
      </c>
      <c r="H88" s="223"/>
      <c r="I88" s="223"/>
      <c r="J88" s="223"/>
      <c r="K88" s="228" t="s">
        <v>185</v>
      </c>
      <c r="L88" s="228"/>
      <c r="M88" s="228"/>
      <c r="N88" s="228"/>
      <c r="O88" s="232">
        <v>55</v>
      </c>
      <c r="P88" s="230"/>
      <c r="Q88" s="230"/>
      <c r="R88" s="231"/>
      <c r="W88" s="10"/>
      <c r="X88" s="349"/>
      <c r="Y88" s="349"/>
      <c r="Z88" s="349"/>
      <c r="AA88" s="349"/>
      <c r="AB88" s="10"/>
    </row>
    <row r="89" spans="1:28" ht="40.5" customHeight="1">
      <c r="A89" s="252"/>
      <c r="B89" s="334"/>
      <c r="C89" s="224" t="s">
        <v>182</v>
      </c>
      <c r="D89" s="225"/>
      <c r="E89" s="225"/>
      <c r="F89" s="226"/>
      <c r="G89" s="223" t="s">
        <v>158</v>
      </c>
      <c r="H89" s="223"/>
      <c r="I89" s="223"/>
      <c r="J89" s="223"/>
      <c r="K89" s="228" t="s">
        <v>185</v>
      </c>
      <c r="L89" s="228"/>
      <c r="M89" s="228"/>
      <c r="N89" s="228"/>
      <c r="O89" s="232">
        <v>113</v>
      </c>
      <c r="P89" s="230"/>
      <c r="Q89" s="230"/>
      <c r="R89" s="231"/>
      <c r="W89" s="10"/>
      <c r="X89" s="349"/>
      <c r="Y89" s="349"/>
      <c r="Z89" s="349"/>
      <c r="AA89" s="349"/>
      <c r="AB89" s="10"/>
    </row>
    <row r="90" spans="1:28" ht="37.5" customHeight="1">
      <c r="A90" s="252"/>
      <c r="B90" s="334"/>
      <c r="C90" s="224" t="s">
        <v>183</v>
      </c>
      <c r="D90" s="225"/>
      <c r="E90" s="225"/>
      <c r="F90" s="226"/>
      <c r="G90" s="223" t="s">
        <v>158</v>
      </c>
      <c r="H90" s="223"/>
      <c r="I90" s="223"/>
      <c r="J90" s="223"/>
      <c r="K90" s="228" t="s">
        <v>185</v>
      </c>
      <c r="L90" s="228"/>
      <c r="M90" s="228"/>
      <c r="N90" s="228"/>
      <c r="O90" s="232">
        <v>151</v>
      </c>
      <c r="P90" s="230"/>
      <c r="Q90" s="230"/>
      <c r="R90" s="231"/>
      <c r="W90" s="10"/>
      <c r="X90" s="349"/>
      <c r="Y90" s="349"/>
      <c r="Z90" s="349"/>
      <c r="AA90" s="349"/>
      <c r="AB90" s="10"/>
    </row>
    <row r="91" spans="1:28" ht="40.5" customHeight="1">
      <c r="A91" s="249"/>
      <c r="B91" s="334"/>
      <c r="C91" s="227" t="s">
        <v>184</v>
      </c>
      <c r="D91" s="227"/>
      <c r="E91" s="227"/>
      <c r="F91" s="227"/>
      <c r="G91" s="223" t="s">
        <v>158</v>
      </c>
      <c r="H91" s="223"/>
      <c r="I91" s="223"/>
      <c r="J91" s="223"/>
      <c r="K91" s="228" t="s">
        <v>185</v>
      </c>
      <c r="L91" s="228"/>
      <c r="M91" s="228"/>
      <c r="N91" s="228"/>
      <c r="O91" s="230">
        <v>419</v>
      </c>
      <c r="P91" s="230"/>
      <c r="Q91" s="230"/>
      <c r="R91" s="231"/>
      <c r="W91" s="10"/>
      <c r="X91" s="349"/>
      <c r="Y91" s="349"/>
      <c r="Z91" s="349"/>
      <c r="AA91" s="349"/>
      <c r="AB91" s="10"/>
    </row>
    <row r="92" spans="1:28" ht="21.75" customHeight="1">
      <c r="A92" s="248">
        <v>3</v>
      </c>
      <c r="B92" s="334"/>
      <c r="C92" s="279" t="s">
        <v>131</v>
      </c>
      <c r="D92" s="280"/>
      <c r="E92" s="280"/>
      <c r="F92" s="281"/>
      <c r="G92" s="232"/>
      <c r="H92" s="230"/>
      <c r="I92" s="230"/>
      <c r="J92" s="231"/>
      <c r="K92" s="232"/>
      <c r="L92" s="230"/>
      <c r="M92" s="230"/>
      <c r="N92" s="231"/>
      <c r="O92" s="232"/>
      <c r="P92" s="230"/>
      <c r="Q92" s="230"/>
      <c r="R92" s="231"/>
      <c r="W92" s="10"/>
      <c r="X92" s="10"/>
      <c r="Y92" s="10"/>
      <c r="Z92" s="10"/>
      <c r="AA92" s="10"/>
      <c r="AB92" s="10"/>
    </row>
    <row r="93" spans="1:28" ht="37.5" customHeight="1">
      <c r="A93" s="252"/>
      <c r="B93" s="334"/>
      <c r="C93" s="253" t="s">
        <v>161</v>
      </c>
      <c r="D93" s="254"/>
      <c r="E93" s="254"/>
      <c r="F93" s="255"/>
      <c r="G93" s="257" t="s">
        <v>152</v>
      </c>
      <c r="H93" s="258"/>
      <c r="I93" s="258"/>
      <c r="J93" s="259"/>
      <c r="K93" s="232" t="s">
        <v>84</v>
      </c>
      <c r="L93" s="230"/>
      <c r="M93" s="230"/>
      <c r="N93" s="231"/>
      <c r="O93" s="232">
        <v>2466.0500000000002</v>
      </c>
      <c r="P93" s="230"/>
      <c r="Q93" s="230"/>
      <c r="R93" s="231"/>
      <c r="W93" s="10"/>
      <c r="X93" s="10"/>
      <c r="Y93" s="10"/>
      <c r="Z93" s="10"/>
      <c r="AA93" s="10"/>
      <c r="AB93" s="10"/>
    </row>
    <row r="94" spans="1:28" ht="38.25" customHeight="1">
      <c r="A94" s="252"/>
      <c r="B94" s="334"/>
      <c r="C94" s="253" t="s">
        <v>162</v>
      </c>
      <c r="D94" s="254"/>
      <c r="E94" s="254"/>
      <c r="F94" s="255"/>
      <c r="G94" s="257" t="s">
        <v>152</v>
      </c>
      <c r="H94" s="258"/>
      <c r="I94" s="258"/>
      <c r="J94" s="259"/>
      <c r="K94" s="232" t="s">
        <v>84</v>
      </c>
      <c r="L94" s="230"/>
      <c r="M94" s="230"/>
      <c r="N94" s="231"/>
      <c r="O94" s="263">
        <v>2113.8000000000002</v>
      </c>
      <c r="P94" s="264"/>
      <c r="Q94" s="264"/>
      <c r="R94" s="265"/>
      <c r="W94" s="10"/>
      <c r="X94" s="10"/>
      <c r="Y94" s="10"/>
      <c r="Z94" s="10"/>
      <c r="AA94" s="10"/>
      <c r="AB94" s="10"/>
    </row>
    <row r="95" spans="1:28" ht="38.25" customHeight="1">
      <c r="A95" s="252"/>
      <c r="B95" s="334"/>
      <c r="C95" s="253" t="s">
        <v>163</v>
      </c>
      <c r="D95" s="254"/>
      <c r="E95" s="254"/>
      <c r="F95" s="255"/>
      <c r="G95" s="257" t="s">
        <v>152</v>
      </c>
      <c r="H95" s="258"/>
      <c r="I95" s="258"/>
      <c r="J95" s="259"/>
      <c r="K95" s="232" t="s">
        <v>84</v>
      </c>
      <c r="L95" s="230"/>
      <c r="M95" s="230"/>
      <c r="N95" s="231"/>
      <c r="O95" s="232">
        <v>1338.72</v>
      </c>
      <c r="P95" s="230"/>
      <c r="Q95" s="230"/>
      <c r="R95" s="231"/>
    </row>
    <row r="96" spans="1:28" ht="37.5" customHeight="1">
      <c r="A96" s="252"/>
      <c r="B96" s="334"/>
      <c r="C96" s="253" t="s">
        <v>164</v>
      </c>
      <c r="D96" s="254"/>
      <c r="E96" s="254"/>
      <c r="F96" s="255"/>
      <c r="G96" s="257" t="s">
        <v>152</v>
      </c>
      <c r="H96" s="258"/>
      <c r="I96" s="258"/>
      <c r="J96" s="259"/>
      <c r="K96" s="232" t="s">
        <v>84</v>
      </c>
      <c r="L96" s="230"/>
      <c r="M96" s="230"/>
      <c r="N96" s="231"/>
      <c r="O96" s="263">
        <v>1015.4477738</v>
      </c>
      <c r="P96" s="264"/>
      <c r="Q96" s="264"/>
      <c r="R96" s="265"/>
    </row>
    <row r="97" spans="1:18" ht="43.5" customHeight="1">
      <c r="A97" s="252"/>
      <c r="B97" s="334"/>
      <c r="C97" s="253" t="s">
        <v>186</v>
      </c>
      <c r="D97" s="254"/>
      <c r="E97" s="254"/>
      <c r="F97" s="255"/>
      <c r="G97" s="257" t="s">
        <v>152</v>
      </c>
      <c r="H97" s="258"/>
      <c r="I97" s="258"/>
      <c r="J97" s="259"/>
      <c r="K97" s="232" t="s">
        <v>84</v>
      </c>
      <c r="L97" s="230"/>
      <c r="M97" s="230"/>
      <c r="N97" s="231"/>
      <c r="O97" s="232">
        <v>1409.15</v>
      </c>
      <c r="P97" s="230"/>
      <c r="Q97" s="230"/>
      <c r="R97" s="231"/>
    </row>
    <row r="98" spans="1:18" ht="57" customHeight="1">
      <c r="A98" s="252"/>
      <c r="B98" s="334"/>
      <c r="C98" s="224" t="s">
        <v>192</v>
      </c>
      <c r="D98" s="225"/>
      <c r="E98" s="225"/>
      <c r="F98" s="226"/>
      <c r="G98" s="257" t="s">
        <v>152</v>
      </c>
      <c r="H98" s="258"/>
      <c r="I98" s="258"/>
      <c r="J98" s="259"/>
      <c r="K98" s="232" t="s">
        <v>84</v>
      </c>
      <c r="L98" s="230"/>
      <c r="M98" s="230"/>
      <c r="N98" s="231"/>
      <c r="O98" s="263">
        <v>986.4</v>
      </c>
      <c r="P98" s="264"/>
      <c r="Q98" s="264"/>
      <c r="R98" s="265"/>
    </row>
    <row r="99" spans="1:18" ht="78" customHeight="1">
      <c r="A99" s="252"/>
      <c r="B99" s="334"/>
      <c r="C99" s="253" t="s">
        <v>187</v>
      </c>
      <c r="D99" s="254"/>
      <c r="E99" s="254"/>
      <c r="F99" s="255"/>
      <c r="G99" s="257" t="s">
        <v>152</v>
      </c>
      <c r="H99" s="258"/>
      <c r="I99" s="258"/>
      <c r="J99" s="259"/>
      <c r="K99" s="232" t="s">
        <v>84</v>
      </c>
      <c r="L99" s="230"/>
      <c r="M99" s="230"/>
      <c r="N99" s="231"/>
      <c r="O99" s="263">
        <v>1479.6</v>
      </c>
      <c r="P99" s="264"/>
      <c r="Q99" s="264"/>
      <c r="R99" s="265"/>
    </row>
    <row r="100" spans="1:18" ht="36.75" customHeight="1">
      <c r="A100" s="252"/>
      <c r="B100" s="334"/>
      <c r="C100" s="253" t="s">
        <v>195</v>
      </c>
      <c r="D100" s="254"/>
      <c r="E100" s="254"/>
      <c r="F100" s="255"/>
      <c r="G100" s="257" t="s">
        <v>152</v>
      </c>
      <c r="H100" s="258"/>
      <c r="I100" s="258"/>
      <c r="J100" s="259"/>
      <c r="K100" s="232" t="s">
        <v>84</v>
      </c>
      <c r="L100" s="230"/>
      <c r="M100" s="230"/>
      <c r="N100" s="231"/>
      <c r="O100" s="263">
        <v>1531.1</v>
      </c>
      <c r="P100" s="264"/>
      <c r="Q100" s="264"/>
      <c r="R100" s="265"/>
    </row>
    <row r="101" spans="1:18" ht="36.75" customHeight="1">
      <c r="A101" s="252"/>
      <c r="B101" s="334"/>
      <c r="C101" s="253" t="s">
        <v>189</v>
      </c>
      <c r="D101" s="254"/>
      <c r="E101" s="254"/>
      <c r="F101" s="255"/>
      <c r="G101" s="257" t="s">
        <v>152</v>
      </c>
      <c r="H101" s="258"/>
      <c r="I101" s="258"/>
      <c r="J101" s="259"/>
      <c r="K101" s="232" t="s">
        <v>84</v>
      </c>
      <c r="L101" s="230"/>
      <c r="M101" s="230"/>
      <c r="N101" s="231"/>
      <c r="O101" s="263">
        <v>765.54</v>
      </c>
      <c r="P101" s="264"/>
      <c r="Q101" s="264"/>
      <c r="R101" s="265"/>
    </row>
    <row r="102" spans="1:18" ht="38.25" customHeight="1">
      <c r="A102" s="252"/>
      <c r="B102" s="334"/>
      <c r="C102" s="253" t="s">
        <v>188</v>
      </c>
      <c r="D102" s="254"/>
      <c r="E102" s="254"/>
      <c r="F102" s="255"/>
      <c r="G102" s="257" t="s">
        <v>152</v>
      </c>
      <c r="H102" s="258"/>
      <c r="I102" s="258"/>
      <c r="J102" s="259"/>
      <c r="K102" s="232" t="s">
        <v>84</v>
      </c>
      <c r="L102" s="230"/>
      <c r="M102" s="230"/>
      <c r="N102" s="231"/>
      <c r="O102" s="263">
        <v>1908.92</v>
      </c>
      <c r="P102" s="264"/>
      <c r="Q102" s="264"/>
      <c r="R102" s="265"/>
    </row>
    <row r="103" spans="1:18" ht="37.5" customHeight="1">
      <c r="A103" s="252"/>
      <c r="B103" s="334"/>
      <c r="C103" s="253" t="s">
        <v>190</v>
      </c>
      <c r="D103" s="254"/>
      <c r="E103" s="254"/>
      <c r="F103" s="255"/>
      <c r="G103" s="257" t="s">
        <v>152</v>
      </c>
      <c r="H103" s="258"/>
      <c r="I103" s="258"/>
      <c r="J103" s="259"/>
      <c r="K103" s="232" t="s">
        <v>84</v>
      </c>
      <c r="L103" s="230"/>
      <c r="M103" s="230"/>
      <c r="N103" s="231"/>
      <c r="O103" s="263">
        <v>954.46</v>
      </c>
      <c r="P103" s="264"/>
      <c r="Q103" s="264"/>
      <c r="R103" s="265"/>
    </row>
    <row r="104" spans="1:18" ht="38.25" customHeight="1">
      <c r="A104" s="351">
        <v>4</v>
      </c>
      <c r="B104" s="335"/>
      <c r="C104" s="329" t="s">
        <v>156</v>
      </c>
      <c r="D104" s="330"/>
      <c r="E104" s="330"/>
      <c r="F104" s="331"/>
      <c r="G104" s="266" t="s">
        <v>157</v>
      </c>
      <c r="H104" s="266"/>
      <c r="I104" s="266"/>
      <c r="J104" s="266"/>
      <c r="K104" s="223"/>
      <c r="L104" s="223"/>
      <c r="M104" s="223"/>
      <c r="N104" s="223"/>
      <c r="O104" s="332">
        <v>100</v>
      </c>
      <c r="P104" s="332"/>
      <c r="Q104" s="332"/>
      <c r="R104" s="332"/>
    </row>
    <row r="105" spans="1:18" ht="38.25" customHeight="1">
      <c r="A105" s="78"/>
      <c r="B105" s="336" t="s">
        <v>139</v>
      </c>
      <c r="C105" s="276" t="s">
        <v>168</v>
      </c>
      <c r="D105" s="277"/>
      <c r="E105" s="277"/>
      <c r="F105" s="277"/>
      <c r="G105" s="277"/>
      <c r="H105" s="277"/>
      <c r="I105" s="277"/>
      <c r="J105" s="277"/>
      <c r="K105" s="277"/>
      <c r="L105" s="277"/>
      <c r="M105" s="277"/>
      <c r="N105" s="277"/>
      <c r="O105" s="277"/>
      <c r="P105" s="277"/>
      <c r="Q105" s="277"/>
      <c r="R105" s="278"/>
    </row>
    <row r="106" spans="1:18" ht="18" customHeight="1">
      <c r="A106" s="248">
        <v>1</v>
      </c>
      <c r="B106" s="336"/>
      <c r="C106" s="284" t="s">
        <v>150</v>
      </c>
      <c r="D106" s="285"/>
      <c r="E106" s="285"/>
      <c r="F106" s="286"/>
      <c r="G106" s="287"/>
      <c r="H106" s="287"/>
      <c r="I106" s="287"/>
      <c r="J106" s="287"/>
      <c r="K106" s="287"/>
      <c r="L106" s="287"/>
      <c r="M106" s="287"/>
      <c r="N106" s="287"/>
      <c r="O106" s="260"/>
      <c r="P106" s="261"/>
      <c r="Q106" s="261"/>
      <c r="R106" s="262"/>
    </row>
    <row r="107" spans="1:18" ht="84.75" customHeight="1">
      <c r="A107" s="252"/>
      <c r="B107" s="336"/>
      <c r="C107" s="256" t="s">
        <v>151</v>
      </c>
      <c r="D107" s="256"/>
      <c r="E107" s="256"/>
      <c r="F107" s="256"/>
      <c r="G107" s="266" t="s">
        <v>152</v>
      </c>
      <c r="H107" s="266"/>
      <c r="I107" s="266"/>
      <c r="J107" s="266"/>
      <c r="K107" s="267" t="s">
        <v>153</v>
      </c>
      <c r="L107" s="267"/>
      <c r="M107" s="267"/>
      <c r="N107" s="267"/>
      <c r="O107" s="268">
        <f>O108+O109</f>
        <v>7256500</v>
      </c>
      <c r="P107" s="269"/>
      <c r="Q107" s="269"/>
      <c r="R107" s="270"/>
    </row>
    <row r="108" spans="1:18" ht="85.5" customHeight="1">
      <c r="A108" s="252"/>
      <c r="B108" s="336"/>
      <c r="C108" s="256" t="s">
        <v>154</v>
      </c>
      <c r="D108" s="256"/>
      <c r="E108" s="256"/>
      <c r="F108" s="256"/>
      <c r="G108" s="266" t="s">
        <v>152</v>
      </c>
      <c r="H108" s="266"/>
      <c r="I108" s="266"/>
      <c r="J108" s="266"/>
      <c r="K108" s="267" t="s">
        <v>153</v>
      </c>
      <c r="L108" s="267"/>
      <c r="M108" s="267"/>
      <c r="N108" s="267"/>
      <c r="O108" s="268">
        <v>7246400</v>
      </c>
      <c r="P108" s="269"/>
      <c r="Q108" s="269"/>
      <c r="R108" s="270"/>
    </row>
    <row r="109" spans="1:18" ht="86.25" customHeight="1">
      <c r="A109" s="249"/>
      <c r="B109" s="336"/>
      <c r="C109" s="256" t="s">
        <v>155</v>
      </c>
      <c r="D109" s="256"/>
      <c r="E109" s="256"/>
      <c r="F109" s="256"/>
      <c r="G109" s="266" t="s">
        <v>152</v>
      </c>
      <c r="H109" s="266"/>
      <c r="I109" s="266"/>
      <c r="J109" s="266"/>
      <c r="K109" s="267" t="s">
        <v>153</v>
      </c>
      <c r="L109" s="267"/>
      <c r="M109" s="267"/>
      <c r="N109" s="267"/>
      <c r="O109" s="268">
        <v>10100</v>
      </c>
      <c r="P109" s="269"/>
      <c r="Q109" s="269"/>
      <c r="R109" s="270"/>
    </row>
    <row r="110" spans="1:18" ht="18" customHeight="1">
      <c r="A110" s="248">
        <v>2</v>
      </c>
      <c r="B110" s="336"/>
      <c r="C110" s="279" t="s">
        <v>44</v>
      </c>
      <c r="D110" s="280"/>
      <c r="E110" s="280"/>
      <c r="F110" s="281"/>
      <c r="G110" s="232"/>
      <c r="H110" s="230"/>
      <c r="I110" s="230"/>
      <c r="J110" s="231"/>
      <c r="K110" s="232"/>
      <c r="L110" s="230"/>
      <c r="M110" s="230"/>
      <c r="N110" s="231"/>
      <c r="O110" s="232"/>
      <c r="P110" s="230"/>
      <c r="Q110" s="230"/>
      <c r="R110" s="231"/>
    </row>
    <row r="111" spans="1:18" ht="41.25" customHeight="1">
      <c r="A111" s="249"/>
      <c r="B111" s="336"/>
      <c r="C111" s="224" t="s">
        <v>160</v>
      </c>
      <c r="D111" s="225"/>
      <c r="E111" s="225"/>
      <c r="F111" s="226"/>
      <c r="G111" s="257" t="s">
        <v>158</v>
      </c>
      <c r="H111" s="258"/>
      <c r="I111" s="258"/>
      <c r="J111" s="259"/>
      <c r="K111" s="228" t="s">
        <v>185</v>
      </c>
      <c r="L111" s="228"/>
      <c r="M111" s="228"/>
      <c r="N111" s="228"/>
      <c r="O111" s="232">
        <v>369</v>
      </c>
      <c r="P111" s="230"/>
      <c r="Q111" s="230"/>
      <c r="R111" s="231"/>
    </row>
    <row r="112" spans="1:18" ht="15.75" customHeight="1">
      <c r="A112" s="248">
        <v>3</v>
      </c>
      <c r="B112" s="336"/>
      <c r="C112" s="279" t="s">
        <v>131</v>
      </c>
      <c r="D112" s="280"/>
      <c r="E112" s="280"/>
      <c r="F112" s="281"/>
      <c r="G112" s="337"/>
      <c r="H112" s="338"/>
      <c r="I112" s="338"/>
      <c r="J112" s="339"/>
      <c r="K112" s="173"/>
      <c r="L112" s="174"/>
      <c r="M112" s="174"/>
      <c r="N112" s="175"/>
      <c r="O112" s="173"/>
      <c r="P112" s="174"/>
      <c r="Q112" s="174"/>
      <c r="R112" s="175"/>
    </row>
    <row r="113" spans="1:18" ht="21.75" customHeight="1">
      <c r="A113" s="249"/>
      <c r="B113" s="336"/>
      <c r="C113" s="224" t="s">
        <v>159</v>
      </c>
      <c r="D113" s="225"/>
      <c r="E113" s="225"/>
      <c r="F113" s="226"/>
      <c r="G113" s="241" t="s">
        <v>152</v>
      </c>
      <c r="H113" s="242"/>
      <c r="I113" s="242"/>
      <c r="J113" s="243"/>
      <c r="K113" s="232" t="s">
        <v>84</v>
      </c>
      <c r="L113" s="230"/>
      <c r="M113" s="230"/>
      <c r="N113" s="231"/>
      <c r="O113" s="238">
        <v>1636.5</v>
      </c>
      <c r="P113" s="239"/>
      <c r="Q113" s="239"/>
      <c r="R113" s="240"/>
    </row>
    <row r="114" spans="1:18" ht="17.25" customHeight="1">
      <c r="A114" s="328">
        <v>4</v>
      </c>
      <c r="B114" s="336"/>
      <c r="C114" s="340" t="s">
        <v>106</v>
      </c>
      <c r="D114" s="341"/>
      <c r="E114" s="341"/>
      <c r="F114" s="342"/>
      <c r="G114" s="266"/>
      <c r="H114" s="266"/>
      <c r="I114" s="266"/>
      <c r="J114" s="266"/>
      <c r="K114" s="346"/>
      <c r="L114" s="347"/>
      <c r="M114" s="347"/>
      <c r="N114" s="348"/>
      <c r="O114" s="177"/>
      <c r="P114" s="178"/>
      <c r="Q114" s="178"/>
      <c r="R114" s="179"/>
    </row>
    <row r="115" spans="1:18" ht="39" customHeight="1">
      <c r="A115" s="328"/>
      <c r="B115" s="336"/>
      <c r="C115" s="329" t="s">
        <v>156</v>
      </c>
      <c r="D115" s="330"/>
      <c r="E115" s="330"/>
      <c r="F115" s="331"/>
      <c r="G115" s="266" t="s">
        <v>157</v>
      </c>
      <c r="H115" s="266"/>
      <c r="I115" s="266"/>
      <c r="J115" s="266"/>
      <c r="K115" s="343"/>
      <c r="L115" s="344"/>
      <c r="M115" s="344"/>
      <c r="N115" s="345"/>
      <c r="O115" s="350">
        <v>100</v>
      </c>
      <c r="P115" s="350"/>
      <c r="Q115" s="350"/>
      <c r="R115" s="350"/>
    </row>
    <row r="116" spans="1:18" ht="12.75" customHeight="1">
      <c r="A116" s="95"/>
      <c r="B116" s="96"/>
      <c r="C116" s="97"/>
      <c r="D116" s="97"/>
      <c r="E116" s="97"/>
      <c r="F116" s="97"/>
      <c r="G116" s="98"/>
      <c r="H116" s="98"/>
      <c r="I116" s="98"/>
      <c r="J116" s="98"/>
      <c r="K116" s="94"/>
      <c r="L116" s="94"/>
      <c r="M116" s="94"/>
      <c r="N116" s="94"/>
      <c r="O116" s="94"/>
      <c r="P116" s="94"/>
      <c r="Q116" s="94"/>
      <c r="R116" s="94"/>
    </row>
    <row r="117" spans="1:18" ht="20.25" customHeight="1">
      <c r="A117" s="79" t="s">
        <v>74</v>
      </c>
      <c r="B117" s="80"/>
      <c r="C117" s="80"/>
      <c r="D117" s="80"/>
      <c r="E117" s="80"/>
      <c r="F117" s="80"/>
      <c r="G117" s="80"/>
      <c r="H117" s="81"/>
      <c r="I117" s="81"/>
      <c r="J117" s="81"/>
      <c r="K117" s="81"/>
      <c r="L117" s="81"/>
      <c r="M117" s="81"/>
      <c r="N117" s="81"/>
      <c r="O117" s="81"/>
      <c r="P117" s="69"/>
      <c r="Q117" s="69"/>
      <c r="R117" s="69"/>
    </row>
    <row r="118" spans="1:18" ht="20.25" customHeight="1">
      <c r="A118" s="64"/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244" t="s">
        <v>46</v>
      </c>
      <c r="R118" s="244"/>
    </row>
    <row r="119" spans="1:18" ht="35.25" customHeight="1">
      <c r="A119" s="137" t="s">
        <v>47</v>
      </c>
      <c r="B119" s="137" t="s">
        <v>48</v>
      </c>
      <c r="C119" s="137"/>
      <c r="D119" s="137"/>
      <c r="E119" s="137"/>
      <c r="F119" s="137"/>
      <c r="G119" s="137" t="s">
        <v>24</v>
      </c>
      <c r="H119" s="137" t="s">
        <v>49</v>
      </c>
      <c r="I119" s="137"/>
      <c r="J119" s="137"/>
      <c r="K119" s="137" t="s">
        <v>50</v>
      </c>
      <c r="L119" s="137"/>
      <c r="M119" s="137"/>
      <c r="N119" s="137" t="s">
        <v>51</v>
      </c>
      <c r="O119" s="137"/>
      <c r="P119" s="137"/>
      <c r="Q119" s="137" t="s">
        <v>52</v>
      </c>
      <c r="R119" s="137"/>
    </row>
    <row r="120" spans="1:18" ht="37.5" customHeight="1">
      <c r="A120" s="137"/>
      <c r="B120" s="137"/>
      <c r="C120" s="137"/>
      <c r="D120" s="137"/>
      <c r="E120" s="137"/>
      <c r="F120" s="137"/>
      <c r="G120" s="137"/>
      <c r="H120" s="71" t="s">
        <v>53</v>
      </c>
      <c r="I120" s="71" t="s">
        <v>54</v>
      </c>
      <c r="J120" s="71" t="s">
        <v>32</v>
      </c>
      <c r="K120" s="71" t="s">
        <v>53</v>
      </c>
      <c r="L120" s="71" t="s">
        <v>54</v>
      </c>
      <c r="M120" s="71" t="s">
        <v>32</v>
      </c>
      <c r="N120" s="71" t="s">
        <v>53</v>
      </c>
      <c r="O120" s="71" t="s">
        <v>54</v>
      </c>
      <c r="P120" s="71" t="s">
        <v>55</v>
      </c>
      <c r="Q120" s="137"/>
      <c r="R120" s="137"/>
    </row>
    <row r="121" spans="1:18" ht="18.75" customHeight="1">
      <c r="A121" s="71">
        <v>1</v>
      </c>
      <c r="B121" s="137">
        <v>2</v>
      </c>
      <c r="C121" s="137"/>
      <c r="D121" s="137"/>
      <c r="E121" s="137"/>
      <c r="F121" s="137"/>
      <c r="G121" s="71">
        <v>3</v>
      </c>
      <c r="H121" s="71">
        <v>4</v>
      </c>
      <c r="I121" s="71">
        <v>5</v>
      </c>
      <c r="J121" s="71">
        <v>6</v>
      </c>
      <c r="K121" s="71">
        <v>7</v>
      </c>
      <c r="L121" s="71">
        <v>8</v>
      </c>
      <c r="M121" s="71">
        <v>9</v>
      </c>
      <c r="N121" s="71">
        <v>10</v>
      </c>
      <c r="O121" s="71">
        <v>11</v>
      </c>
      <c r="P121" s="71">
        <v>12</v>
      </c>
      <c r="Q121" s="137">
        <v>13</v>
      </c>
      <c r="R121" s="137"/>
    </row>
    <row r="122" spans="1:18" ht="18.75">
      <c r="A122" s="71"/>
      <c r="B122" s="247" t="s">
        <v>56</v>
      </c>
      <c r="C122" s="247"/>
      <c r="D122" s="247"/>
      <c r="E122" s="235"/>
      <c r="F122" s="235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235"/>
      <c r="R122" s="235"/>
    </row>
    <row r="123" spans="1:18" ht="18.75">
      <c r="A123" s="71"/>
      <c r="B123" s="247" t="s">
        <v>57</v>
      </c>
      <c r="C123" s="247"/>
      <c r="D123" s="247"/>
      <c r="E123" s="235"/>
      <c r="F123" s="235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235"/>
      <c r="R123" s="235"/>
    </row>
    <row r="124" spans="1:18" ht="18.75">
      <c r="A124" s="71"/>
      <c r="B124" s="234" t="s">
        <v>58</v>
      </c>
      <c r="C124" s="234"/>
      <c r="D124" s="234"/>
      <c r="E124" s="235"/>
      <c r="F124" s="235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235"/>
      <c r="R124" s="235"/>
    </row>
    <row r="125" spans="1:18" ht="20.25" customHeight="1">
      <c r="A125" s="71"/>
      <c r="B125" s="234" t="s">
        <v>59</v>
      </c>
      <c r="C125" s="234"/>
      <c r="D125" s="247"/>
      <c r="E125" s="235"/>
      <c r="F125" s="235"/>
      <c r="G125" s="71"/>
      <c r="H125" s="71" t="s">
        <v>60</v>
      </c>
      <c r="I125" s="71"/>
      <c r="J125" s="71"/>
      <c r="K125" s="71" t="s">
        <v>60</v>
      </c>
      <c r="L125" s="71"/>
      <c r="M125" s="71"/>
      <c r="N125" s="71" t="s">
        <v>60</v>
      </c>
      <c r="O125" s="71"/>
      <c r="P125" s="71"/>
      <c r="Q125" s="235"/>
      <c r="R125" s="235"/>
    </row>
    <row r="126" spans="1:18" ht="18.75">
      <c r="A126" s="71"/>
      <c r="B126" s="247" t="s">
        <v>37</v>
      </c>
      <c r="C126" s="247"/>
      <c r="D126" s="247"/>
      <c r="E126" s="235"/>
      <c r="F126" s="235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235"/>
      <c r="R126" s="235"/>
    </row>
    <row r="127" spans="1:18" ht="13.5" customHeight="1">
      <c r="A127" s="77"/>
      <c r="B127" s="75"/>
      <c r="C127" s="75"/>
      <c r="D127" s="75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2"/>
      <c r="R127" s="72"/>
    </row>
    <row r="128" spans="1:18" ht="15.75">
      <c r="A128" s="236" t="s">
        <v>61</v>
      </c>
      <c r="B128" s="236"/>
      <c r="C128" s="236"/>
      <c r="D128" s="236"/>
      <c r="E128" s="236"/>
      <c r="F128" s="236"/>
      <c r="G128" s="236"/>
      <c r="H128" s="236"/>
      <c r="I128" s="236"/>
      <c r="J128" s="236"/>
      <c r="K128" s="236"/>
      <c r="L128" s="236"/>
      <c r="M128" s="236"/>
      <c r="N128" s="236"/>
      <c r="O128" s="236"/>
      <c r="P128" s="237"/>
      <c r="Q128" s="237"/>
      <c r="R128" s="85"/>
    </row>
    <row r="129" spans="1:18" ht="24" customHeight="1">
      <c r="A129" s="250" t="s">
        <v>62</v>
      </c>
      <c r="B129" s="251"/>
      <c r="C129" s="251"/>
      <c r="D129" s="251"/>
      <c r="E129" s="251"/>
      <c r="F129" s="251"/>
      <c r="G129" s="251"/>
      <c r="H129" s="251"/>
      <c r="I129" s="251"/>
      <c r="J129" s="251"/>
      <c r="K129" s="251"/>
      <c r="L129" s="251"/>
      <c r="M129" s="251"/>
      <c r="N129" s="251"/>
      <c r="O129" s="251"/>
      <c r="P129" s="251"/>
      <c r="Q129" s="251"/>
      <c r="R129" s="85"/>
    </row>
    <row r="130" spans="1:18" ht="21.75" customHeight="1">
      <c r="A130" s="236" t="s">
        <v>63</v>
      </c>
      <c r="B130" s="237"/>
      <c r="C130" s="237"/>
      <c r="D130" s="237"/>
      <c r="E130" s="237"/>
      <c r="F130" s="237"/>
      <c r="G130" s="237"/>
      <c r="H130" s="237"/>
      <c r="I130" s="237"/>
      <c r="J130" s="237"/>
      <c r="K130" s="237"/>
      <c r="L130" s="237"/>
      <c r="M130" s="237"/>
      <c r="N130" s="237"/>
      <c r="O130" s="237"/>
      <c r="P130" s="237"/>
      <c r="Q130" s="237"/>
      <c r="R130" s="237"/>
    </row>
    <row r="131" spans="1:18" ht="20.25" customHeight="1">
      <c r="A131" s="70"/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</row>
    <row r="132" spans="1:18" ht="18.75">
      <c r="A132" s="70"/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</row>
    <row r="133" spans="1:18" ht="19.5" customHeight="1">
      <c r="A133" s="233" t="s">
        <v>130</v>
      </c>
      <c r="B133" s="233"/>
      <c r="C133" s="233"/>
      <c r="D133" s="233"/>
      <c r="E133" s="233"/>
      <c r="F133" s="233"/>
      <c r="G133" s="72"/>
      <c r="H133" s="273"/>
      <c r="I133" s="273"/>
      <c r="J133" s="273"/>
      <c r="K133" s="72"/>
      <c r="L133" s="246" t="s">
        <v>127</v>
      </c>
      <c r="M133" s="246"/>
      <c r="N133" s="246"/>
      <c r="O133" s="246"/>
      <c r="P133" s="72"/>
      <c r="Q133" s="72"/>
      <c r="R133" s="72"/>
    </row>
    <row r="134" spans="1:18" ht="33" customHeight="1">
      <c r="A134" s="73"/>
      <c r="B134" s="73"/>
      <c r="C134" s="73"/>
      <c r="D134" s="73"/>
      <c r="E134" s="73"/>
      <c r="F134" s="73"/>
      <c r="G134" s="72"/>
      <c r="H134" s="245" t="s">
        <v>64</v>
      </c>
      <c r="I134" s="245"/>
      <c r="J134" s="245"/>
      <c r="K134" s="72"/>
      <c r="L134" s="245" t="s">
        <v>65</v>
      </c>
      <c r="M134" s="245"/>
      <c r="N134" s="245"/>
      <c r="O134" s="245"/>
      <c r="P134" s="72"/>
      <c r="Q134" s="72"/>
      <c r="R134" s="72"/>
    </row>
    <row r="135" spans="1:18" ht="18.75">
      <c r="A135" s="72"/>
      <c r="B135" s="72"/>
      <c r="C135" s="72"/>
      <c r="D135" s="72"/>
      <c r="E135" s="72"/>
      <c r="F135" s="72"/>
      <c r="G135" s="72"/>
      <c r="H135" s="64"/>
      <c r="I135" s="64"/>
      <c r="J135" s="64"/>
      <c r="K135" s="64"/>
      <c r="L135" s="64"/>
      <c r="M135" s="64"/>
      <c r="N135" s="64"/>
      <c r="O135" s="64"/>
      <c r="P135" s="72"/>
      <c r="Q135" s="72"/>
      <c r="R135" s="72"/>
    </row>
    <row r="136" spans="1:18" ht="34.5" customHeight="1">
      <c r="A136" s="233" t="s">
        <v>66</v>
      </c>
      <c r="B136" s="233"/>
      <c r="C136" s="73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</row>
    <row r="137" spans="1:18" ht="18.75">
      <c r="A137" s="73"/>
      <c r="B137" s="73"/>
      <c r="C137" s="73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</row>
    <row r="138" spans="1:18" ht="19.5" customHeight="1">
      <c r="A138" s="233" t="s">
        <v>129</v>
      </c>
      <c r="B138" s="233"/>
      <c r="C138" s="233"/>
      <c r="D138" s="233"/>
      <c r="E138" s="233"/>
      <c r="F138" s="233"/>
      <c r="G138" s="72"/>
      <c r="H138" s="273"/>
      <c r="I138" s="273"/>
      <c r="J138" s="273"/>
      <c r="K138" s="72"/>
      <c r="L138" s="274" t="s">
        <v>128</v>
      </c>
      <c r="M138" s="274"/>
      <c r="N138" s="274"/>
      <c r="O138" s="274"/>
      <c r="P138" s="72"/>
      <c r="Q138" s="72"/>
      <c r="R138" s="72"/>
    </row>
    <row r="139" spans="1:18" ht="17.25" customHeight="1">
      <c r="A139" s="72"/>
      <c r="B139" s="72"/>
      <c r="C139" s="72"/>
      <c r="D139" s="72"/>
      <c r="E139" s="72"/>
      <c r="F139" s="72"/>
      <c r="G139" s="72"/>
      <c r="H139" s="272" t="s">
        <v>64</v>
      </c>
      <c r="I139" s="272"/>
      <c r="J139" s="272"/>
      <c r="K139" s="72"/>
      <c r="L139" s="272" t="s">
        <v>65</v>
      </c>
      <c r="M139" s="272"/>
      <c r="N139" s="272"/>
      <c r="O139" s="272"/>
      <c r="P139" s="72"/>
      <c r="Q139" s="72"/>
      <c r="R139" s="72"/>
    </row>
    <row r="140" spans="1:18" ht="18.75">
      <c r="A140" s="72"/>
      <c r="B140" s="72"/>
      <c r="C140" s="72"/>
      <c r="D140" s="72"/>
      <c r="E140" s="72"/>
      <c r="F140" s="72"/>
      <c r="G140" s="72"/>
      <c r="H140" s="77"/>
      <c r="I140" s="77"/>
      <c r="J140" s="77"/>
      <c r="K140" s="72"/>
      <c r="L140" s="77"/>
      <c r="M140" s="77"/>
      <c r="N140" s="77"/>
      <c r="O140" s="77"/>
      <c r="P140" s="72"/>
      <c r="Q140" s="72"/>
      <c r="R140" s="72"/>
    </row>
    <row r="141" spans="1:18" ht="18.75">
      <c r="A141" s="72"/>
      <c r="B141" s="72"/>
      <c r="C141" s="72"/>
      <c r="D141" s="72"/>
      <c r="E141" s="72"/>
      <c r="F141" s="72"/>
      <c r="G141" s="72"/>
      <c r="H141" s="77"/>
      <c r="I141" s="77"/>
      <c r="J141" s="77"/>
      <c r="K141" s="72"/>
      <c r="L141" s="77"/>
      <c r="M141" s="77"/>
      <c r="N141" s="77"/>
      <c r="O141" s="77"/>
      <c r="P141" s="72"/>
      <c r="Q141" s="72"/>
      <c r="R141" s="72"/>
    </row>
    <row r="142" spans="1:18" ht="18.75">
      <c r="A142" s="92" t="s">
        <v>143</v>
      </c>
      <c r="B142" s="82"/>
      <c r="C142" s="82"/>
      <c r="D142" s="82"/>
      <c r="E142" s="72"/>
      <c r="F142" s="72"/>
      <c r="G142" s="72"/>
      <c r="H142" s="77"/>
      <c r="I142" s="77"/>
      <c r="J142" s="77"/>
      <c r="K142" s="72"/>
      <c r="L142" s="77"/>
      <c r="M142" s="77"/>
      <c r="N142" s="77"/>
      <c r="O142" s="77"/>
      <c r="P142" s="72"/>
      <c r="Q142" s="72"/>
      <c r="R142" s="72"/>
    </row>
    <row r="143" spans="1:18" ht="18.75">
      <c r="A143" s="275"/>
      <c r="B143" s="275"/>
      <c r="C143" s="275"/>
      <c r="D143" s="275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</row>
    <row r="144" spans="1:18" ht="18.75">
      <c r="A144" s="72"/>
      <c r="B144" s="72"/>
      <c r="C144" s="72"/>
      <c r="D144" s="72"/>
      <c r="E144" s="72"/>
      <c r="F144" s="72"/>
      <c r="G144" s="72"/>
      <c r="H144" s="77"/>
      <c r="I144" s="77"/>
      <c r="J144" s="77"/>
      <c r="K144" s="72"/>
      <c r="L144" s="77"/>
      <c r="M144" s="77"/>
      <c r="N144" s="77"/>
      <c r="O144" s="77"/>
      <c r="P144" s="72"/>
      <c r="Q144" s="72"/>
      <c r="R144" s="72"/>
    </row>
    <row r="145" spans="1:18" ht="18.75">
      <c r="A145" s="72"/>
      <c r="B145" s="72"/>
      <c r="C145" s="72"/>
      <c r="D145" s="72"/>
      <c r="E145" s="72"/>
      <c r="F145" s="72"/>
      <c r="G145" s="72"/>
      <c r="H145" s="77"/>
      <c r="I145" s="77"/>
      <c r="J145" s="77"/>
      <c r="K145" s="72"/>
      <c r="L145" s="77"/>
      <c r="M145" s="77"/>
      <c r="N145" s="77"/>
      <c r="O145" s="77"/>
      <c r="P145" s="72"/>
      <c r="Q145" s="72"/>
      <c r="R145" s="72"/>
    </row>
    <row r="146" spans="1:18" ht="18.75">
      <c r="A146" s="271"/>
      <c r="B146" s="271"/>
      <c r="C146" s="271"/>
      <c r="D146" s="271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</row>
    <row r="147" spans="1:18" ht="18.75">
      <c r="A147" s="64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</row>
    <row r="148" spans="1:18" ht="15"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</row>
    <row r="149" spans="1:18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</row>
    <row r="150" spans="1:18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</row>
    <row r="151" spans="1:18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</row>
    <row r="152" spans="1:18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</row>
    <row r="153" spans="1:18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</row>
    <row r="154" spans="1:18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</row>
    <row r="155" spans="1:18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</row>
    <row r="156" spans="1:18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</row>
    <row r="157" spans="1:18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</row>
    <row r="158" spans="1:18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</row>
    <row r="159" spans="1:18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</row>
    <row r="160" spans="1:18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</row>
    <row r="161" spans="1:18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</row>
    <row r="162" spans="1:18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</row>
    <row r="163" spans="1:18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</row>
    <row r="164" spans="1:18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</row>
    <row r="165" spans="1:18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</row>
    <row r="166" spans="1:18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</row>
    <row r="167" spans="1:18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</row>
    <row r="168" spans="1:18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</row>
    <row r="169" spans="1:18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</row>
    <row r="170" spans="1:18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</row>
    <row r="171" spans="1:18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</row>
    <row r="172" spans="1:18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</row>
    <row r="173" spans="1:18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</row>
    <row r="174" spans="1:18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</row>
    <row r="175" spans="1:18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</row>
    <row r="176" spans="1:18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</row>
    <row r="177" spans="1:18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</row>
    <row r="178" spans="1:18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</row>
    <row r="179" spans="1:18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</row>
    <row r="180" spans="1:18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</row>
    <row r="181" spans="1:18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</row>
    <row r="182" spans="1:18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</row>
    <row r="183" spans="1:18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</row>
    <row r="184" spans="1:18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</row>
    <row r="185" spans="1:18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</row>
    <row r="186" spans="1:18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</row>
    <row r="187" spans="1:18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</row>
    <row r="188" spans="1:18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</row>
    <row r="189" spans="1:18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</row>
    <row r="190" spans="1:18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</row>
    <row r="191" spans="1:18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</row>
    <row r="192" spans="1:18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</row>
    <row r="193" spans="1:18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</row>
    <row r="194" spans="1:18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</row>
    <row r="195" spans="1:18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</row>
    <row r="196" spans="1:18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</row>
    <row r="197" spans="1:18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</row>
    <row r="198" spans="1:18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</row>
    <row r="199" spans="1:18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</row>
    <row r="200" spans="1:18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</row>
    <row r="201" spans="1:18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</row>
    <row r="202" spans="1:18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</row>
    <row r="203" spans="1:18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</row>
    <row r="204" spans="1:18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</row>
    <row r="205" spans="1:18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</row>
    <row r="206" spans="1:18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</row>
    <row r="207" spans="1:18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</row>
    <row r="208" spans="1:18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</row>
    <row r="209" spans="1:18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</row>
    <row r="210" spans="1:18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</row>
    <row r="211" spans="1:18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</row>
    <row r="212" spans="1:18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</row>
    <row r="213" spans="1:18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</row>
    <row r="214" spans="1:18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</row>
    <row r="215" spans="1:18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</row>
    <row r="216" spans="1:18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</row>
    <row r="217" spans="1:18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</row>
    <row r="218" spans="1:18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</row>
    <row r="219" spans="1:18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</row>
    <row r="220" spans="1:18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</row>
    <row r="221" spans="1:18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</row>
    <row r="222" spans="1:18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</row>
    <row r="223" spans="1:18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</row>
    <row r="224" spans="1:18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</row>
    <row r="225" spans="1:18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</row>
    <row r="226" spans="1:18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</row>
    <row r="227" spans="1:18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</row>
    <row r="228" spans="1:18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</row>
    <row r="229" spans="1:18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</row>
    <row r="230" spans="1:18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</row>
    <row r="231" spans="1:18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</row>
    <row r="232" spans="1:18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</row>
    <row r="233" spans="1:18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</row>
    <row r="234" spans="1:18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</row>
    <row r="235" spans="1:18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</row>
    <row r="236" spans="1:18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</row>
    <row r="237" spans="1:18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</row>
    <row r="238" spans="1:18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</row>
    <row r="239" spans="1:18" ht="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</row>
    <row r="240" spans="1:18" ht="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</row>
    <row r="241" spans="1:18" ht="1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</row>
    <row r="242" spans="1:18" ht="1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</row>
    <row r="243" spans="1:18" ht="1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</row>
    <row r="244" spans="1:18" ht="1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</row>
    <row r="245" spans="1:18" ht="1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</row>
    <row r="246" spans="1:18" ht="1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</row>
    <row r="247" spans="1:18" ht="1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</row>
    <row r="248" spans="1:18" ht="1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</row>
    <row r="249" spans="1:18" ht="1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</row>
    <row r="250" spans="1:18" ht="1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</row>
    <row r="251" spans="1:18" ht="1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</row>
    <row r="252" spans="1:18" ht="1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</row>
    <row r="253" spans="1:18" ht="1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</row>
    <row r="254" spans="1:18" ht="1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</row>
    <row r="255" spans="1:18" ht="1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</row>
    <row r="256" spans="1:18" ht="1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</row>
    <row r="257" spans="1:18" ht="1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</row>
    <row r="258" spans="1:18" ht="1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</row>
    <row r="259" spans="1:18" ht="1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</row>
    <row r="260" spans="1:18" ht="1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</row>
    <row r="261" spans="1:18" ht="1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</row>
    <row r="262" spans="1:18" ht="1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</row>
    <row r="263" spans="1:18" ht="1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</row>
    <row r="264" spans="1:18" ht="1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</row>
    <row r="265" spans="1:18" ht="1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</row>
    <row r="266" spans="1:18" ht="1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</row>
    <row r="267" spans="1:18" ht="1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</row>
  </sheetData>
  <mergeCells count="303">
    <mergeCell ref="C102:F102"/>
    <mergeCell ref="A92:A103"/>
    <mergeCell ref="X89:AA89"/>
    <mergeCell ref="X90:AA90"/>
    <mergeCell ref="X91:AA91"/>
    <mergeCell ref="X81:AA81"/>
    <mergeCell ref="X82:AA82"/>
    <mergeCell ref="X83:AA83"/>
    <mergeCell ref="X84:AA84"/>
    <mergeCell ref="X85:AA85"/>
    <mergeCell ref="X86:AA86"/>
    <mergeCell ref="X87:AA87"/>
    <mergeCell ref="X88:AA88"/>
    <mergeCell ref="B105:B115"/>
    <mergeCell ref="O112:R112"/>
    <mergeCell ref="G112:J112"/>
    <mergeCell ref="K112:N112"/>
    <mergeCell ref="C114:F114"/>
    <mergeCell ref="C115:F115"/>
    <mergeCell ref="G115:J115"/>
    <mergeCell ref="A106:A109"/>
    <mergeCell ref="K115:N115"/>
    <mergeCell ref="G114:J114"/>
    <mergeCell ref="K114:N114"/>
    <mergeCell ref="O115:R115"/>
    <mergeCell ref="A110:A111"/>
    <mergeCell ref="C112:F112"/>
    <mergeCell ref="C113:F113"/>
    <mergeCell ref="C111:F111"/>
    <mergeCell ref="C106:F106"/>
    <mergeCell ref="G106:J106"/>
    <mergeCell ref="K106:N106"/>
    <mergeCell ref="A114:A115"/>
    <mergeCell ref="O78:R78"/>
    <mergeCell ref="O79:R79"/>
    <mergeCell ref="A76:A79"/>
    <mergeCell ref="C103:F103"/>
    <mergeCell ref="C104:F104"/>
    <mergeCell ref="G103:J103"/>
    <mergeCell ref="G104:J104"/>
    <mergeCell ref="K103:N103"/>
    <mergeCell ref="K104:N104"/>
    <mergeCell ref="O103:R103"/>
    <mergeCell ref="O104:R104"/>
    <mergeCell ref="B75:B104"/>
    <mergeCell ref="K98:N98"/>
    <mergeCell ref="K97:N97"/>
    <mergeCell ref="K96:N96"/>
    <mergeCell ref="K95:N95"/>
    <mergeCell ref="C92:F92"/>
    <mergeCell ref="G95:J95"/>
    <mergeCell ref="G98:J98"/>
    <mergeCell ref="C75:R75"/>
    <mergeCell ref="O94:R94"/>
    <mergeCell ref="O95:R95"/>
    <mergeCell ref="A38:R38"/>
    <mergeCell ref="O61:R61"/>
    <mergeCell ref="O62:R62"/>
    <mergeCell ref="K62:N62"/>
    <mergeCell ref="K61:N61"/>
    <mergeCell ref="G61:J61"/>
    <mergeCell ref="A50:R50"/>
    <mergeCell ref="A52:Q52"/>
    <mergeCell ref="A49:F49"/>
    <mergeCell ref="A39:R39"/>
    <mergeCell ref="A47:R47"/>
    <mergeCell ref="A57:R57"/>
    <mergeCell ref="B54:D54"/>
    <mergeCell ref="E54:F54"/>
    <mergeCell ref="G54:R54"/>
    <mergeCell ref="B55:D55"/>
    <mergeCell ref="B56:D56"/>
    <mergeCell ref="G60:J60"/>
    <mergeCell ref="K60:N60"/>
    <mergeCell ref="O60:R60"/>
    <mergeCell ref="G59:J59"/>
    <mergeCell ref="K59:N59"/>
    <mergeCell ref="D59:F59"/>
    <mergeCell ref="D61:F61"/>
    <mergeCell ref="L2:Q2"/>
    <mergeCell ref="L3:Q3"/>
    <mergeCell ref="L7:R7"/>
    <mergeCell ref="L9:R9"/>
    <mergeCell ref="A36:R36"/>
    <mergeCell ref="A37:N37"/>
    <mergeCell ref="L14:R14"/>
    <mergeCell ref="L15:R15"/>
    <mergeCell ref="L10:R10"/>
    <mergeCell ref="L13:N13"/>
    <mergeCell ref="A26:I26"/>
    <mergeCell ref="A29:N29"/>
    <mergeCell ref="A30:I30"/>
    <mergeCell ref="A33:R33"/>
    <mergeCell ref="A21:R21"/>
    <mergeCell ref="F24:L24"/>
    <mergeCell ref="A23:R23"/>
    <mergeCell ref="A25:O25"/>
    <mergeCell ref="A34:O34"/>
    <mergeCell ref="D60:F60"/>
    <mergeCell ref="G62:J62"/>
    <mergeCell ref="E55:F55"/>
    <mergeCell ref="E56:F56"/>
    <mergeCell ref="G55:R55"/>
    <mergeCell ref="G56:R56"/>
    <mergeCell ref="O59:R59"/>
    <mergeCell ref="A68:E68"/>
    <mergeCell ref="G68:J68"/>
    <mergeCell ref="K68:N68"/>
    <mergeCell ref="O68:R68"/>
    <mergeCell ref="A65:P65"/>
    <mergeCell ref="A67:E67"/>
    <mergeCell ref="G67:J67"/>
    <mergeCell ref="K67:N67"/>
    <mergeCell ref="O67:R67"/>
    <mergeCell ref="G63:J63"/>
    <mergeCell ref="K63:N63"/>
    <mergeCell ref="O63:R63"/>
    <mergeCell ref="D62:F62"/>
    <mergeCell ref="D63:F63"/>
    <mergeCell ref="O76:R76"/>
    <mergeCell ref="O77:R77"/>
    <mergeCell ref="G82:J82"/>
    <mergeCell ref="G83:J83"/>
    <mergeCell ref="C80:F80"/>
    <mergeCell ref="G80:J80"/>
    <mergeCell ref="A69:E69"/>
    <mergeCell ref="G69:J69"/>
    <mergeCell ref="K69:N69"/>
    <mergeCell ref="O69:R69"/>
    <mergeCell ref="A70:E70"/>
    <mergeCell ref="G70:J70"/>
    <mergeCell ref="K70:N70"/>
    <mergeCell ref="O70:R70"/>
    <mergeCell ref="K73:N73"/>
    <mergeCell ref="O73:R73"/>
    <mergeCell ref="C73:F73"/>
    <mergeCell ref="A71:R71"/>
    <mergeCell ref="G73:J73"/>
    <mergeCell ref="C78:F78"/>
    <mergeCell ref="C79:F79"/>
    <mergeCell ref="G76:J76"/>
    <mergeCell ref="G77:J77"/>
    <mergeCell ref="G78:J78"/>
    <mergeCell ref="G79:J79"/>
    <mergeCell ref="K76:N76"/>
    <mergeCell ref="K77:N77"/>
    <mergeCell ref="K78:N78"/>
    <mergeCell ref="K79:N79"/>
    <mergeCell ref="C93:F93"/>
    <mergeCell ref="C100:F100"/>
    <mergeCell ref="C101:F101"/>
    <mergeCell ref="O101:R101"/>
    <mergeCell ref="O111:R111"/>
    <mergeCell ref="O110:R110"/>
    <mergeCell ref="K111:N111"/>
    <mergeCell ref="G111:J111"/>
    <mergeCell ref="K110:N110"/>
    <mergeCell ref="K101:N101"/>
    <mergeCell ref="G97:J97"/>
    <mergeCell ref="G101:J101"/>
    <mergeCell ref="C105:R105"/>
    <mergeCell ref="K100:N100"/>
    <mergeCell ref="G100:J100"/>
    <mergeCell ref="C110:F110"/>
    <mergeCell ref="K99:N99"/>
    <mergeCell ref="G99:J99"/>
    <mergeCell ref="C107:F107"/>
    <mergeCell ref="G107:J107"/>
    <mergeCell ref="K107:N107"/>
    <mergeCell ref="O107:R107"/>
    <mergeCell ref="C108:F108"/>
    <mergeCell ref="G108:J108"/>
    <mergeCell ref="G119:G120"/>
    <mergeCell ref="H119:J119"/>
    <mergeCell ref="N119:P119"/>
    <mergeCell ref="K119:M119"/>
    <mergeCell ref="Q125:R125"/>
    <mergeCell ref="H133:J133"/>
    <mergeCell ref="O92:R92"/>
    <mergeCell ref="O93:R93"/>
    <mergeCell ref="K93:N93"/>
    <mergeCell ref="G93:J93"/>
    <mergeCell ref="K108:N108"/>
    <mergeCell ref="O108:R108"/>
    <mergeCell ref="G109:J109"/>
    <mergeCell ref="K109:N109"/>
    <mergeCell ref="O109:R109"/>
    <mergeCell ref="G96:J96"/>
    <mergeCell ref="A146:D146"/>
    <mergeCell ref="P58:Q58"/>
    <mergeCell ref="G74:J74"/>
    <mergeCell ref="K74:N74"/>
    <mergeCell ref="B121:F121"/>
    <mergeCell ref="B125:F125"/>
    <mergeCell ref="Q121:R121"/>
    <mergeCell ref="B122:F122"/>
    <mergeCell ref="Q122:R122"/>
    <mergeCell ref="B123:F123"/>
    <mergeCell ref="Q123:R123"/>
    <mergeCell ref="H139:J139"/>
    <mergeCell ref="L139:O139"/>
    <mergeCell ref="A138:F138"/>
    <mergeCell ref="H138:J138"/>
    <mergeCell ref="L138:O138"/>
    <mergeCell ref="A133:F133"/>
    <mergeCell ref="A143:D143"/>
    <mergeCell ref="A119:A120"/>
    <mergeCell ref="B119:F120"/>
    <mergeCell ref="G94:J94"/>
    <mergeCell ref="O106:R106"/>
    <mergeCell ref="G102:J102"/>
    <mergeCell ref="K102:N102"/>
    <mergeCell ref="O102:R102"/>
    <mergeCell ref="K92:N92"/>
    <mergeCell ref="O84:R84"/>
    <mergeCell ref="G88:J88"/>
    <mergeCell ref="K85:N85"/>
    <mergeCell ref="O96:R96"/>
    <mergeCell ref="O97:R97"/>
    <mergeCell ref="O98:R98"/>
    <mergeCell ref="O99:R99"/>
    <mergeCell ref="O100:R100"/>
    <mergeCell ref="O91:R91"/>
    <mergeCell ref="K84:N84"/>
    <mergeCell ref="G110:J110"/>
    <mergeCell ref="O85:R85"/>
    <mergeCell ref="O86:R86"/>
    <mergeCell ref="O87:R87"/>
    <mergeCell ref="C89:F89"/>
    <mergeCell ref="G89:J89"/>
    <mergeCell ref="C95:F95"/>
    <mergeCell ref="C96:F96"/>
    <mergeCell ref="C97:F97"/>
    <mergeCell ref="C98:F98"/>
    <mergeCell ref="C99:F99"/>
    <mergeCell ref="K91:N91"/>
    <mergeCell ref="K89:N89"/>
    <mergeCell ref="O89:R89"/>
    <mergeCell ref="C109:F109"/>
    <mergeCell ref="C94:F94"/>
    <mergeCell ref="G92:J92"/>
    <mergeCell ref="O88:R88"/>
    <mergeCell ref="G84:J84"/>
    <mergeCell ref="G91:J91"/>
    <mergeCell ref="G90:J90"/>
    <mergeCell ref="K94:N94"/>
    <mergeCell ref="O90:R90"/>
    <mergeCell ref="A136:B136"/>
    <mergeCell ref="B124:F124"/>
    <mergeCell ref="Q124:R124"/>
    <mergeCell ref="A130:R130"/>
    <mergeCell ref="C91:F91"/>
    <mergeCell ref="K113:N113"/>
    <mergeCell ref="O114:R114"/>
    <mergeCell ref="O113:R113"/>
    <mergeCell ref="G113:J113"/>
    <mergeCell ref="Q119:R120"/>
    <mergeCell ref="Q118:R118"/>
    <mergeCell ref="H134:J134"/>
    <mergeCell ref="L134:O134"/>
    <mergeCell ref="L133:O133"/>
    <mergeCell ref="B126:F126"/>
    <mergeCell ref="A112:A113"/>
    <mergeCell ref="Q126:R126"/>
    <mergeCell ref="A128:Q128"/>
    <mergeCell ref="A129:Q129"/>
    <mergeCell ref="A80:A91"/>
    <mergeCell ref="C90:F90"/>
    <mergeCell ref="C85:F85"/>
    <mergeCell ref="A40:R40"/>
    <mergeCell ref="A41:R41"/>
    <mergeCell ref="A42:R42"/>
    <mergeCell ref="A46:R46"/>
    <mergeCell ref="A43:R43"/>
    <mergeCell ref="A44:R44"/>
    <mergeCell ref="A45:R45"/>
    <mergeCell ref="G86:J86"/>
    <mergeCell ref="G87:J87"/>
    <mergeCell ref="K87:N87"/>
    <mergeCell ref="K86:N86"/>
    <mergeCell ref="K80:N80"/>
    <mergeCell ref="O80:R80"/>
    <mergeCell ref="O81:R81"/>
    <mergeCell ref="O82:R82"/>
    <mergeCell ref="G85:J85"/>
    <mergeCell ref="C74:F74"/>
    <mergeCell ref="O74:R74"/>
    <mergeCell ref="O83:R83"/>
    <mergeCell ref="K81:N81"/>
    <mergeCell ref="K82:N82"/>
    <mergeCell ref="K83:N83"/>
    <mergeCell ref="C76:F76"/>
    <mergeCell ref="C77:F77"/>
    <mergeCell ref="G81:J81"/>
    <mergeCell ref="C86:F86"/>
    <mergeCell ref="C81:F81"/>
    <mergeCell ref="C82:F82"/>
    <mergeCell ref="C87:F87"/>
    <mergeCell ref="C83:F83"/>
    <mergeCell ref="C84:F84"/>
    <mergeCell ref="K88:N88"/>
    <mergeCell ref="K90:N90"/>
    <mergeCell ref="C88:F88"/>
  </mergeCells>
  <phoneticPr fontId="0" type="noConversion"/>
  <pageMargins left="0" right="0" top="0" bottom="0" header="0" footer="0"/>
  <pageSetup paperSize="9" scale="70" orientation="landscape" r:id="rId1"/>
  <headerFooter alignWithMargins="0"/>
  <rowBreaks count="4" manualBreakCount="4">
    <brk id="39" max="17" man="1"/>
    <brk id="64" max="17" man="1"/>
    <brk id="85" max="17" man="1"/>
    <brk id="100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091207</vt:lpstr>
      <vt:lpstr>180409</vt:lpstr>
      <vt:lpstr>91204-91206</vt:lpstr>
      <vt:lpstr>'091207'!Область_печати</vt:lpstr>
      <vt:lpstr>'180409'!Область_печати</vt:lpstr>
      <vt:lpstr>'91204-91206'!Область_печати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2018-04-19T14:33:58Z</cp:lastPrinted>
  <dcterms:created xsi:type="dcterms:W3CDTF">2014-12-19T10:10:01Z</dcterms:created>
  <dcterms:modified xsi:type="dcterms:W3CDTF">2018-04-19T14:57:10Z</dcterms:modified>
</cp:coreProperties>
</file>