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010116 В" sheetId="1" r:id="rId1"/>
  </sheets>
  <definedNames/>
  <calcPr fullCalcOnLoad="1"/>
</workbook>
</file>

<file path=xl/sharedStrings.xml><?xml version="1.0" encoding="utf-8"?>
<sst xmlns="http://schemas.openxmlformats.org/spreadsheetml/2006/main" count="211" uniqueCount="124">
  <si>
    <t>0111</t>
  </si>
  <si>
    <t>Управління комунального господарства Житомирської міської ради (010116)</t>
  </si>
  <si>
    <t>Показник якості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</si>
  <si>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</si>
  <si>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</si>
  <si>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</si>
  <si>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</si>
  <si>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</si>
  <si>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</si>
  <si>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</si>
  <si>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</si>
  <si>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</si>
  <si>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</si>
  <si>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</si>
  <si>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</si>
  <si>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</si>
  <si>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</si>
  <si>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</si>
  <si>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</si>
  <si>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</si>
  <si>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</si>
  <si>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</si>
  <si>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</si>
  <si>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</si>
  <si>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</si>
  <si>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</si>
  <si>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</si>
  <si>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</si>
  <si>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</si>
  <si>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</si>
  <si>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</si>
  <si>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</si>
  <si>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</si>
  <si>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</si>
  <si>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</si>
  <si>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</si>
  <si>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</si>
  <si>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</si>
  <si>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</si>
  <si>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</si>
  <si>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</si>
  <si>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</si>
  <si>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</si>
  <si>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</si>
  <si>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</si>
  <si>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</si>
  <si>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</si>
  <si>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</si>
  <si>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</si>
  <si>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</si>
  <si>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</si>
  <si>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</si>
  <si>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</si>
  <si>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</si>
  <si>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</si>
  <si>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</si>
  <si>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</si>
  <si>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</si>
  <si>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</si>
  <si>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</si>
  <si>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</si>
  <si>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</si>
  <si>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</si>
  <si>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</si>
  <si>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</si>
  <si>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</si>
  <si>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</si>
  <si>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</si>
  <si>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</si>
  <si>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</si>
  <si>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</si>
  <si>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</si>
  <si>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</si>
  <si>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</si>
  <si>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</si>
  <si>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</si>
  <si>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</si>
  <si>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</si>
  <si>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</si>
  <si>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</si>
  <si>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Керівництво і управління у комунальній сфері м.Житомира</t>
  </si>
  <si>
    <t xml:space="preserve"> Здійснення виконавчим органом Житомирської міської ради - управлінням комунального господарства наданих законодавством повноважень у комунальній сфері м.Житомира</t>
  </si>
  <si>
    <t>Завдання : Здійснення виконавчим органом - Управлінням комунального господарства Житомирської міської ради наданих законодавством повноважень у комунальній сфері м.Житомира</t>
  </si>
  <si>
    <t>Кількість штатних працівників управління</t>
  </si>
  <si>
    <t>в т.ч.посадових осіб</t>
  </si>
  <si>
    <t>Кількість отриманих доручень, листів, скарг, заяв, звернень</t>
  </si>
  <si>
    <t>кількість прийнятих нормативно правових актів</t>
  </si>
  <si>
    <t>кількість виконаних доручень, листів, скарг, заяв звернень на 1 посадову особу</t>
  </si>
  <si>
    <t>кількість прийнятих нормативно правових актів на 1 посадову особу</t>
  </si>
  <si>
    <t>витрати на утримання 1 штатної одиниці</t>
  </si>
  <si>
    <t>22-65-36</t>
  </si>
  <si>
    <t>бюджетної програми місцевого бюджету на  2017 рік зі змінами</t>
  </si>
  <si>
    <t>Керівництво і управління у відповідній сфері у містах, селищах, селах.</t>
  </si>
  <si>
    <t>5.1. Бюджетний кодекс України.</t>
  </si>
  <si>
    <t>5.2. Закон України “Про Державний бюджет України на 2017 рік".</t>
  </si>
  <si>
    <t>5.3. Закон України “Про місцеве самоврядування в Україні” від 21.05.1997 р. №280/97-ВР.</t>
  </si>
  <si>
    <t>5.4. Наказ Мінфіну України від 26.08.14 №836</t>
  </si>
  <si>
    <t>5.5. Рішення міської ради від 21.12.16р. № 491 "Про міський бюджет на 2017 рік" зі змінами</t>
  </si>
  <si>
    <t>Видатки на утримання</t>
  </si>
  <si>
    <t>розпорядження міського голови "Про затвердження штатних розписів виконавчих органів міської ради" від 26.05.2017 №396 додаток № 24</t>
  </si>
  <si>
    <t>розрахунок: показник продукту 2.1./показник затрат 1.3.</t>
  </si>
  <si>
    <t>розрахунок: показник продукту 2.2./показник затрат 1.3.</t>
  </si>
  <si>
    <t>розрахунок: показник затрат 1.1./показник затрат 1.2.</t>
  </si>
  <si>
    <t>Система автоматизації діловиробництва та електронного документообігу "Діло"</t>
  </si>
  <si>
    <t>Система автоматизації діловиробництва та електронного документообігу "Діло" / книга реєстрації</t>
  </si>
  <si>
    <t>Маслюківська Ю.П.</t>
  </si>
  <si>
    <t>В.о. директора департаменту бюджету та фінансів Житомирської міської ради</t>
  </si>
  <si>
    <t>Д.А.Прохорчук</t>
  </si>
  <si>
    <t>1.1.</t>
  </si>
  <si>
    <t>1.2.</t>
  </si>
  <si>
    <t>1.3.</t>
  </si>
  <si>
    <t>2.1.</t>
  </si>
  <si>
    <t>2.2.</t>
  </si>
  <si>
    <t>3.1.</t>
  </si>
  <si>
    <t>3.2.</t>
  </si>
  <si>
    <t>3.3.</t>
  </si>
  <si>
    <t>4.1.</t>
  </si>
  <si>
    <t>відсоток вчасно виконаних доручень,листів, звернень, заяв, скарг у їх загальній кількості</t>
  </si>
  <si>
    <t>розрахунок: кількість вчасно виконаних доручень, листів, звернень, заяв, скарг до загальної кількості отриманих доручень, листів, скарг, заяв, звернень</t>
  </si>
  <si>
    <t>рішення міської
ради від 21.12.2016 №491 «Про міський бюджет на 2017 рік» зі змінами</t>
  </si>
  <si>
    <r>
      <t xml:space="preserve">                              ЗАТВЕРДЖЕНО
наказ від    14.12.2017 р.   </t>
    </r>
    <r>
      <rPr>
        <sz val="10"/>
        <rFont val="Times New Roman Cyr"/>
        <family val="0"/>
      </rPr>
      <t>№    43-ОС</t>
    </r>
  </si>
  <si>
    <t xml:space="preserve">від    14.12.2017 р.   №    97-Д                          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</si>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</sst>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3" fontId="12" fillId="0" borderId="0" applyBorder="0" applyProtection="0">
      <alignment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53" applyFont="1" applyAlignment="1">
      <alignment/>
      <protection/>
    </xf>
    <xf numFmtId="0" fontId="10" fillId="0" borderId="0" xfId="0" applyFont="1" applyBorder="1" applyAlignment="1">
      <alignment horizontal="left" wrapText="1"/>
    </xf>
    <xf numFmtId="0" fontId="5" fillId="0" borderId="11" xfId="53" applyFont="1" applyBorder="1" applyAlignment="1">
      <alignment/>
      <protection/>
    </xf>
    <xf numFmtId="0" fontId="5" fillId="0" borderId="11" xfId="0" applyFont="1" applyBorder="1" applyAlignment="1">
      <alignment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53" applyFont="1" applyAlignment="1">
      <alignment/>
      <protection/>
    </xf>
    <xf numFmtId="0" fontId="13" fillId="0" borderId="12" xfId="0" applyFont="1" applyBorder="1" applyAlignment="1">
      <alignment horizontal="center" vertical="distributed" wrapText="1"/>
    </xf>
    <xf numFmtId="0" fontId="1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9" fillId="0" borderId="10" xfId="0" applyFont="1" applyBorder="1" applyAlignment="1">
      <alignment horizontal="right"/>
    </xf>
    <xf numFmtId="0" fontId="16" fillId="0" borderId="10" xfId="0" applyFont="1" applyBorder="1" applyAlignment="1">
      <alignment vertical="distributed" wrapText="1"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distributed" wrapText="1"/>
    </xf>
    <xf numFmtId="0" fontId="15" fillId="0" borderId="19" xfId="0" applyFont="1" applyBorder="1" applyAlignment="1">
      <alignment horizontal="left" vertical="distributed" wrapText="1"/>
    </xf>
    <xf numFmtId="0" fontId="17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72" fontId="16" fillId="0" borderId="12" xfId="0" applyNumberFormat="1" applyFont="1" applyBorder="1" applyAlignment="1">
      <alignment horizontal="center" vertical="center"/>
    </xf>
    <xf numFmtId="172" fontId="16" fillId="0" borderId="19" xfId="0" applyNumberFormat="1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vertical="top" wrapText="1"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11" fillId="0" borderId="13" xfId="0" applyFont="1" applyBorder="1" applyAlignment="1">
      <alignment/>
    </xf>
    <xf numFmtId="49" fontId="4" fillId="0" borderId="11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13" xfId="53" applyFont="1" applyFill="1" applyBorder="1" applyAlignment="1">
      <alignment horizontal="left"/>
      <protection/>
    </xf>
    <xf numFmtId="0" fontId="0" fillId="0" borderId="13" xfId="0" applyFont="1" applyBorder="1" applyAlignment="1">
      <alignment wrapText="1"/>
    </xf>
    <xf numFmtId="0" fontId="4" fillId="0" borderId="11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13" xfId="53" applyFont="1" applyBorder="1" applyAlignment="1">
      <alignment horizontal="center"/>
      <protection/>
    </xf>
    <xf numFmtId="0" fontId="0" fillId="0" borderId="13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1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0" fillId="0" borderId="13" xfId="53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3" xfId="53" applyNumberFormat="1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172" fontId="0" fillId="0" borderId="0" xfId="53" applyNumberFormat="1" applyFont="1" applyAlignment="1">
      <alignment horizontal="center"/>
      <protection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172" fontId="0" fillId="0" borderId="18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1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172" fontId="0" fillId="0" borderId="12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172" fontId="0" fillId="0" borderId="18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6" fontId="0" fillId="0" borderId="20" xfId="0" applyNumberFormat="1" applyFont="1" applyBorder="1" applyAlignment="1">
      <alignment horizontal="center" vertical="distributed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24" borderId="20" xfId="0" applyFont="1" applyFill="1" applyBorder="1" applyAlignment="1">
      <alignment horizontal="center" wrapText="1"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7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view="pageBreakPreview" zoomScaleSheetLayoutView="100" zoomScalePageLayoutView="0" workbookViewId="0" topLeftCell="A90">
      <selection activeCell="AA96" sqref="AA96"/>
    </sheetView>
  </sheetViews>
  <sheetFormatPr defaultColWidth="9.00390625" defaultRowHeight="12.75"/>
  <cols>
    <col min="1" max="1" width="3.375" style="0" customWidth="1"/>
    <col min="2" max="2" width="5.625" style="0" customWidth="1"/>
    <col min="3" max="3" width="6.75390625" style="0" customWidth="1"/>
    <col min="4" max="4" width="24.75390625" style="0" customWidth="1"/>
    <col min="5" max="5" width="8.00390625" style="0" customWidth="1"/>
    <col min="6" max="6" width="3.75390625" style="0" customWidth="1"/>
    <col min="7" max="7" width="1.875" style="0" customWidth="1"/>
    <col min="8" max="8" width="3.25390625" style="0" customWidth="1"/>
    <col min="9" max="9" width="4.875" style="0" customWidth="1"/>
    <col min="10" max="10" width="7.125" style="0" customWidth="1"/>
    <col min="11" max="11" width="9.00390625" style="0" customWidth="1"/>
    <col min="12" max="12" width="3.125" style="0" customWidth="1"/>
    <col min="13" max="14" width="5.125" style="0" customWidth="1"/>
    <col min="15" max="15" width="8.125" style="0" customWidth="1"/>
    <col min="16" max="16" width="5.00390625" style="0" customWidth="1"/>
    <col min="17" max="17" width="5.625" style="0" customWidth="1"/>
  </cols>
  <sheetData>
    <row r="1" spans="1:19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2.75">
      <c r="A2" s="75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0" t="s">
        <v>32</v>
      </c>
      <c r="P2" s="76"/>
      <c r="Q2" s="76"/>
      <c r="R2" s="76"/>
      <c r="S2" s="76"/>
    </row>
    <row r="3" spans="1:19" ht="12.7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6"/>
      <c r="P3" s="76"/>
      <c r="Q3" s="76"/>
      <c r="R3" s="76"/>
      <c r="S3" s="76"/>
    </row>
    <row r="4" spans="1:19" ht="12.7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6"/>
      <c r="P4" s="76"/>
      <c r="Q4" s="76"/>
      <c r="R4" s="76"/>
      <c r="S4" s="76"/>
    </row>
    <row r="5" spans="1:19" ht="12.7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1" t="s">
        <v>3</v>
      </c>
      <c r="P5" s="79"/>
      <c r="Q5" s="79"/>
      <c r="R5" s="79"/>
      <c r="S5" s="79"/>
    </row>
    <row r="6" spans="1:19" ht="12.75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2" t="s">
        <v>120</v>
      </c>
      <c r="P6" s="72"/>
      <c r="Q6" s="72"/>
      <c r="R6" s="72"/>
      <c r="S6" s="72"/>
    </row>
    <row r="7" spans="1:19" ht="12.7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2"/>
      <c r="P7" s="72"/>
      <c r="Q7" s="72"/>
      <c r="R7" s="72"/>
      <c r="S7" s="72"/>
    </row>
    <row r="8" spans="1:19" ht="12.75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2"/>
      <c r="P8" s="72"/>
      <c r="Q8" s="72"/>
      <c r="R8" s="72"/>
      <c r="S8" s="72"/>
    </row>
    <row r="9" spans="1:19" ht="12.7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3" t="s">
        <v>23</v>
      </c>
      <c r="P9" s="73"/>
      <c r="Q9" s="73"/>
      <c r="R9" s="73"/>
      <c r="S9" s="73"/>
    </row>
    <row r="10" spans="1:19" ht="12.75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 t="s">
        <v>33</v>
      </c>
      <c r="P10" s="64"/>
      <c r="Q10" s="64"/>
      <c r="R10" s="64"/>
      <c r="S10" s="64"/>
    </row>
    <row r="11" spans="1:19" ht="12.7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5" t="s">
        <v>20</v>
      </c>
      <c r="P11" s="65"/>
      <c r="Q11" s="65"/>
      <c r="R11" s="65"/>
      <c r="S11" s="65"/>
    </row>
    <row r="12" spans="1:19" ht="12.7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8" t="s">
        <v>64</v>
      </c>
      <c r="P12" s="68"/>
      <c r="Q12" s="68"/>
      <c r="R12" s="68"/>
      <c r="S12" s="68"/>
    </row>
    <row r="13" spans="1:19" ht="12.7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9" t="s">
        <v>34</v>
      </c>
      <c r="P13" s="69"/>
      <c r="Q13" s="69"/>
      <c r="R13" s="69"/>
      <c r="S13" s="69"/>
    </row>
    <row r="14" spans="1:19" ht="12.7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6" t="s">
        <v>121</v>
      </c>
      <c r="P14" s="66"/>
      <c r="Q14" s="66"/>
      <c r="R14" s="66"/>
      <c r="S14" s="66"/>
    </row>
    <row r="15" spans="1:19" ht="12.7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7"/>
      <c r="P15" s="67"/>
      <c r="Q15" s="67"/>
      <c r="R15" s="67"/>
      <c r="S15" s="67"/>
    </row>
    <row r="16" spans="1:19" ht="12.7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80"/>
      <c r="P16" s="80"/>
      <c r="Q16" s="80"/>
      <c r="R16" s="80"/>
      <c r="S16" s="80"/>
    </row>
    <row r="17" spans="1:19" ht="12.7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18">
      <c r="A18" s="81"/>
      <c r="B18" s="82"/>
      <c r="C18" s="82"/>
      <c r="D18" s="82"/>
      <c r="E18" s="82"/>
      <c r="F18" s="82"/>
      <c r="G18" s="82"/>
      <c r="H18" s="13" t="s">
        <v>28</v>
      </c>
      <c r="I18" s="13"/>
      <c r="J18" s="13"/>
      <c r="K18" s="13"/>
      <c r="L18" s="13"/>
      <c r="M18" s="13"/>
      <c r="N18" s="13"/>
      <c r="O18" s="78"/>
      <c r="P18" s="78"/>
      <c r="Q18" s="78"/>
      <c r="R18" s="78"/>
      <c r="S18" s="82"/>
    </row>
    <row r="19" spans="1:19" ht="14.25">
      <c r="A19" s="81"/>
      <c r="B19" s="82"/>
      <c r="C19" s="82"/>
      <c r="D19" s="61" t="s">
        <v>91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82"/>
    </row>
    <row r="20" spans="1:19" ht="14.25">
      <c r="A20" s="81"/>
      <c r="B20" s="82"/>
      <c r="C20" s="82"/>
      <c r="D20" s="82"/>
      <c r="E20" s="82"/>
      <c r="F20" s="82"/>
      <c r="G20" s="82"/>
      <c r="H20" s="2"/>
      <c r="I20" s="83"/>
      <c r="J20" s="83"/>
      <c r="K20" s="83"/>
      <c r="L20" s="83"/>
      <c r="M20" s="83"/>
      <c r="N20" s="83"/>
      <c r="O20" s="78"/>
      <c r="P20" s="78"/>
      <c r="Q20" s="78"/>
      <c r="R20" s="78"/>
      <c r="S20" s="82"/>
    </row>
    <row r="21" spans="1:19" ht="12.7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12.75">
      <c r="A22" s="81" t="s">
        <v>35</v>
      </c>
      <c r="B22" s="84">
        <v>4100000</v>
      </c>
      <c r="C22" s="84"/>
      <c r="D22" s="82"/>
      <c r="E22" s="85" t="s">
        <v>24</v>
      </c>
      <c r="F22" s="8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86"/>
    </row>
    <row r="23" spans="1:19" ht="12.75">
      <c r="A23" s="81"/>
      <c r="B23" s="87" t="s">
        <v>36</v>
      </c>
      <c r="C23" s="87"/>
      <c r="D23" s="82"/>
      <c r="E23" s="62" t="s">
        <v>37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88"/>
      <c r="Q23" s="88"/>
      <c r="R23" s="89"/>
      <c r="S23" s="89"/>
    </row>
    <row r="24" spans="1:19" ht="12.75">
      <c r="A24" s="81"/>
      <c r="B24" s="82"/>
      <c r="C24" s="82"/>
      <c r="D24" s="82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1" t="s">
        <v>38</v>
      </c>
      <c r="B25" s="90">
        <v>4110000</v>
      </c>
      <c r="C25" s="90"/>
      <c r="D25" s="82"/>
      <c r="E25" s="85" t="s">
        <v>1</v>
      </c>
      <c r="F25" s="85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86"/>
    </row>
    <row r="26" spans="1:19" ht="12.75">
      <c r="A26" s="81"/>
      <c r="B26" s="87" t="s">
        <v>36</v>
      </c>
      <c r="C26" s="87"/>
      <c r="D26" s="82"/>
      <c r="E26" s="62" t="s">
        <v>39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88"/>
      <c r="Q26" s="88"/>
      <c r="R26" s="89"/>
      <c r="S26" s="89"/>
    </row>
    <row r="27" spans="1:19" ht="12.75">
      <c r="A27" s="81"/>
      <c r="B27" s="78"/>
      <c r="C27" s="78"/>
      <c r="D27" s="82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21" ht="12.75">
      <c r="A28" s="81" t="s">
        <v>41</v>
      </c>
      <c r="B28" s="91">
        <v>4110180</v>
      </c>
      <c r="C28" s="92"/>
      <c r="D28" s="93" t="s">
        <v>0</v>
      </c>
      <c r="E28" s="17" t="s">
        <v>92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8"/>
      <c r="Q28" s="8"/>
      <c r="R28" s="8"/>
      <c r="S28" s="18"/>
      <c r="T28" s="8"/>
      <c r="U28" s="8"/>
    </row>
    <row r="29" spans="1:19" ht="12.75">
      <c r="A29" s="81"/>
      <c r="B29" s="87" t="s">
        <v>36</v>
      </c>
      <c r="C29" s="87"/>
      <c r="D29" s="94" t="s">
        <v>30</v>
      </c>
      <c r="E29" s="78"/>
      <c r="F29" s="78"/>
      <c r="G29" s="78"/>
      <c r="H29" s="78"/>
      <c r="I29" s="4" t="s">
        <v>40</v>
      </c>
      <c r="J29" s="5"/>
      <c r="K29" s="5"/>
      <c r="L29" s="5"/>
      <c r="M29" s="5"/>
      <c r="N29" s="89"/>
      <c r="O29" s="89"/>
      <c r="P29" s="78"/>
      <c r="Q29" s="78"/>
      <c r="R29" s="78"/>
      <c r="S29" s="89"/>
    </row>
    <row r="30" spans="1:19" ht="12.75">
      <c r="A30" s="81"/>
      <c r="B30" s="86"/>
      <c r="C30" s="86"/>
      <c r="D30" s="8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8"/>
      <c r="Q30" s="78"/>
      <c r="R30" s="78"/>
      <c r="S30" s="89"/>
    </row>
    <row r="31" spans="1:19" ht="12.75">
      <c r="A31" s="81"/>
      <c r="B31" s="82"/>
      <c r="C31" s="82"/>
      <c r="D31" s="82"/>
      <c r="E31" s="95"/>
      <c r="F31" s="95"/>
      <c r="G31" s="95"/>
      <c r="H31" s="95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82"/>
    </row>
    <row r="32" spans="1:19" ht="12.75">
      <c r="A32" s="81" t="s">
        <v>42</v>
      </c>
      <c r="B32" s="89" t="s">
        <v>122</v>
      </c>
      <c r="C32" s="89"/>
      <c r="D32" s="89"/>
      <c r="E32" s="89"/>
      <c r="F32" s="89"/>
      <c r="G32" s="89"/>
      <c r="H32" s="89"/>
      <c r="I32" s="97">
        <f>R57</f>
        <v>3838.7</v>
      </c>
      <c r="J32" s="97"/>
      <c r="K32" s="89" t="s">
        <v>25</v>
      </c>
      <c r="L32" s="89"/>
      <c r="M32" s="89"/>
      <c r="N32" s="89"/>
      <c r="O32" s="89"/>
      <c r="P32" s="89"/>
      <c r="Q32" s="89"/>
      <c r="R32" s="89"/>
      <c r="S32" s="89"/>
    </row>
    <row r="33" spans="1:19" ht="12.75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ht="12.75">
      <c r="A34" s="77"/>
      <c r="B34" s="83" t="s">
        <v>123</v>
      </c>
      <c r="C34" s="83"/>
      <c r="D34" s="83"/>
      <c r="E34" s="98">
        <f>N57</f>
        <v>3838.7</v>
      </c>
      <c r="F34" s="83" t="s">
        <v>26</v>
      </c>
      <c r="G34" s="83"/>
      <c r="H34" s="83"/>
      <c r="I34" s="83"/>
      <c r="J34" s="83"/>
      <c r="K34" s="83"/>
      <c r="L34" s="99">
        <f>P57</f>
        <v>0</v>
      </c>
      <c r="M34" s="99"/>
      <c r="N34" s="83" t="s">
        <v>27</v>
      </c>
      <c r="O34" s="83"/>
      <c r="P34" s="83"/>
      <c r="Q34" s="78"/>
      <c r="R34" s="78"/>
      <c r="S34" s="78"/>
    </row>
    <row r="35" spans="1:19" ht="42" customHeight="1">
      <c r="A35" s="77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78"/>
      <c r="R35" s="78"/>
      <c r="S35" s="78"/>
    </row>
    <row r="36" spans="1:19" ht="18.75" customHeight="1">
      <c r="A36" s="77" t="s">
        <v>43</v>
      </c>
      <c r="B36" s="83" t="s">
        <v>58</v>
      </c>
      <c r="C36" s="83"/>
      <c r="D36" s="83"/>
      <c r="E36" s="83"/>
      <c r="F36" s="83"/>
      <c r="G36" s="83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78"/>
      <c r="S36" s="78"/>
    </row>
    <row r="37" spans="1:19" ht="14.25" customHeight="1">
      <c r="A37" s="77"/>
      <c r="B37" s="83"/>
      <c r="C37" s="83"/>
      <c r="D37" s="83"/>
      <c r="E37" s="83"/>
      <c r="F37" s="83"/>
      <c r="G37" s="83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78"/>
      <c r="S37" s="78"/>
    </row>
    <row r="38" spans="1:19" ht="16.5" customHeight="1">
      <c r="A38" s="77"/>
      <c r="B38" s="100" t="s">
        <v>93</v>
      </c>
      <c r="C38" s="100"/>
      <c r="D38" s="100"/>
      <c r="E38" s="100"/>
      <c r="F38" s="83"/>
      <c r="G38" s="83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78"/>
      <c r="S38" s="78"/>
    </row>
    <row r="39" spans="1:19" ht="15" customHeight="1">
      <c r="A39" s="77"/>
      <c r="B39" s="101" t="s">
        <v>94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78"/>
    </row>
    <row r="40" spans="1:19" ht="16.5" customHeight="1">
      <c r="A40" s="77"/>
      <c r="B40" s="102" t="s">
        <v>95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3"/>
      <c r="P40" s="3"/>
      <c r="Q40" s="3"/>
      <c r="R40" s="3"/>
      <c r="S40" s="78"/>
    </row>
    <row r="41" spans="1:19" ht="12.75">
      <c r="A41" s="78"/>
      <c r="B41" s="103" t="s">
        <v>96</v>
      </c>
      <c r="C41" s="103"/>
      <c r="D41" s="103"/>
      <c r="E41" s="103"/>
      <c r="F41" s="103"/>
      <c r="G41" s="103"/>
      <c r="H41" s="103"/>
      <c r="I41" s="103"/>
      <c r="J41" s="103"/>
      <c r="K41" s="104"/>
      <c r="L41" s="104"/>
      <c r="M41" s="3"/>
      <c r="N41" s="3"/>
      <c r="O41" s="3"/>
      <c r="P41" s="3"/>
      <c r="Q41" s="3"/>
      <c r="R41" s="3"/>
      <c r="S41" s="3"/>
    </row>
    <row r="42" spans="1:19" ht="15.75" customHeight="1">
      <c r="A42" s="78"/>
      <c r="B42" s="105" t="s">
        <v>97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spans="1:19" ht="6.75" customHeight="1">
      <c r="A43" s="78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1:19" ht="6.75" customHeight="1">
      <c r="A44" s="78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 ht="3.75" customHeight="1">
      <c r="A45" s="78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6" spans="1:19" ht="12.75">
      <c r="A46" s="77" t="s">
        <v>44</v>
      </c>
      <c r="B46" s="107" t="s">
        <v>59</v>
      </c>
      <c r="C46" s="107"/>
      <c r="D46" s="107"/>
      <c r="E46" s="63" t="s">
        <v>80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108"/>
      <c r="S46" s="108"/>
    </row>
    <row r="47" spans="1:19" ht="6" customHeight="1">
      <c r="A47" s="77"/>
      <c r="B47" s="83"/>
      <c r="C47" s="83"/>
      <c r="D47" s="83"/>
      <c r="E47" s="83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1:19" ht="12.75">
      <c r="A48" s="77" t="s">
        <v>45</v>
      </c>
      <c r="B48" s="76" t="s">
        <v>21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8"/>
      <c r="O48" s="78"/>
      <c r="P48" s="78"/>
      <c r="Q48" s="78"/>
      <c r="R48" s="78"/>
      <c r="S48" s="78"/>
    </row>
    <row r="49" spans="1:19" ht="1.5" customHeight="1">
      <c r="A49" s="77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78"/>
      <c r="O49" s="78"/>
      <c r="P49" s="78"/>
      <c r="Q49" s="78"/>
      <c r="R49" s="78"/>
      <c r="S49" s="78"/>
    </row>
    <row r="50" spans="1:19" ht="12.75">
      <c r="A50" s="109" t="s">
        <v>46</v>
      </c>
      <c r="B50" s="110"/>
      <c r="C50" s="111" t="s">
        <v>31</v>
      </c>
      <c r="D50" s="111" t="s">
        <v>30</v>
      </c>
      <c r="E50" s="109" t="s">
        <v>69</v>
      </c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0"/>
    </row>
    <row r="51" spans="1:19" ht="12.75">
      <c r="A51" s="109">
        <v>1</v>
      </c>
      <c r="B51" s="110"/>
      <c r="C51" s="113"/>
      <c r="D51" s="114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7"/>
    </row>
    <row r="52" spans="1:19" ht="6.75" customHeight="1">
      <c r="A52" s="118"/>
      <c r="B52" s="118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80"/>
      <c r="P52" s="80"/>
      <c r="Q52" s="80"/>
      <c r="R52" s="80"/>
      <c r="S52" s="80"/>
    </row>
    <row r="53" spans="1:19" ht="12.75">
      <c r="A53" s="77" t="s">
        <v>47</v>
      </c>
      <c r="B53" s="21" t="s">
        <v>22</v>
      </c>
      <c r="C53" s="21"/>
      <c r="D53" s="21"/>
      <c r="E53" s="21"/>
      <c r="F53" s="21"/>
      <c r="G53" s="21"/>
      <c r="H53" s="21"/>
      <c r="I53" s="21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25.5">
      <c r="A54" s="119" t="s">
        <v>46</v>
      </c>
      <c r="B54" s="91" t="s">
        <v>76</v>
      </c>
      <c r="C54" s="120"/>
      <c r="D54" s="120"/>
      <c r="E54" s="121" t="s">
        <v>30</v>
      </c>
      <c r="F54" s="121"/>
      <c r="G54" s="121"/>
      <c r="H54" s="121"/>
      <c r="I54" s="122" t="s">
        <v>4</v>
      </c>
      <c r="J54" s="123"/>
      <c r="K54" s="123"/>
      <c r="L54" s="123"/>
      <c r="M54" s="123"/>
      <c r="N54" s="34" t="s">
        <v>49</v>
      </c>
      <c r="O54" s="36"/>
      <c r="P54" s="34" t="s">
        <v>7</v>
      </c>
      <c r="Q54" s="36"/>
      <c r="R54" s="34" t="s">
        <v>63</v>
      </c>
      <c r="S54" s="36"/>
    </row>
    <row r="55" spans="1:19" ht="12.75">
      <c r="A55" s="119">
        <v>1</v>
      </c>
      <c r="B55" s="91">
        <v>2</v>
      </c>
      <c r="C55" s="120"/>
      <c r="D55" s="92"/>
      <c r="E55" s="91">
        <v>3</v>
      </c>
      <c r="F55" s="120"/>
      <c r="G55" s="120"/>
      <c r="H55" s="92"/>
      <c r="I55" s="124">
        <v>4</v>
      </c>
      <c r="J55" s="125"/>
      <c r="K55" s="125"/>
      <c r="L55" s="125"/>
      <c r="M55" s="125"/>
      <c r="N55" s="91">
        <v>5</v>
      </c>
      <c r="O55" s="92"/>
      <c r="P55" s="91">
        <v>6</v>
      </c>
      <c r="Q55" s="92"/>
      <c r="R55" s="91">
        <v>7</v>
      </c>
      <c r="S55" s="92"/>
    </row>
    <row r="56" spans="1:19" ht="71.25" customHeight="1">
      <c r="A56" s="119"/>
      <c r="B56" s="34">
        <v>4110180</v>
      </c>
      <c r="C56" s="35"/>
      <c r="D56" s="36"/>
      <c r="E56" s="126" t="s">
        <v>0</v>
      </c>
      <c r="F56" s="127"/>
      <c r="G56" s="127"/>
      <c r="H56" s="128"/>
      <c r="I56" s="60" t="s">
        <v>81</v>
      </c>
      <c r="J56" s="60"/>
      <c r="K56" s="60"/>
      <c r="L56" s="60"/>
      <c r="M56" s="60"/>
      <c r="N56" s="129">
        <v>3838.7</v>
      </c>
      <c r="O56" s="130"/>
      <c r="P56" s="131"/>
      <c r="Q56" s="132"/>
      <c r="R56" s="133">
        <f>N56+P56</f>
        <v>3838.7</v>
      </c>
      <c r="S56" s="134"/>
    </row>
    <row r="57" spans="1:19" ht="12.75">
      <c r="A57" s="135"/>
      <c r="B57" s="136"/>
      <c r="C57" s="137"/>
      <c r="D57" s="138"/>
      <c r="E57" s="136"/>
      <c r="F57" s="137"/>
      <c r="G57" s="137"/>
      <c r="H57" s="138"/>
      <c r="I57" s="139" t="s">
        <v>72</v>
      </c>
      <c r="J57" s="140"/>
      <c r="K57" s="140"/>
      <c r="L57" s="140"/>
      <c r="M57" s="140"/>
      <c r="N57" s="122">
        <f>N56</f>
        <v>3838.7</v>
      </c>
      <c r="O57" s="141"/>
      <c r="P57" s="142">
        <f>P56</f>
        <v>0</v>
      </c>
      <c r="Q57" s="143"/>
      <c r="R57" s="144">
        <f>R56</f>
        <v>3838.7</v>
      </c>
      <c r="S57" s="145"/>
    </row>
    <row r="58" spans="1:19" ht="19.5" customHeight="1">
      <c r="A58" s="77" t="s">
        <v>29</v>
      </c>
      <c r="B58" s="76" t="s">
        <v>79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8"/>
      <c r="Q58" s="78"/>
      <c r="R58" s="78"/>
      <c r="S58" s="78"/>
    </row>
    <row r="59" spans="1:19" ht="9.75" customHeight="1">
      <c r="A59" s="77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78"/>
      <c r="Q59" s="78"/>
      <c r="R59" s="78"/>
      <c r="S59" s="78"/>
    </row>
    <row r="60" spans="1:19" ht="12.75">
      <c r="A60" s="121" t="s">
        <v>5</v>
      </c>
      <c r="B60" s="121"/>
      <c r="C60" s="121"/>
      <c r="D60" s="121"/>
      <c r="E60" s="121"/>
      <c r="F60" s="121"/>
      <c r="G60" s="121"/>
      <c r="H60" s="121"/>
      <c r="I60" s="91" t="s">
        <v>76</v>
      </c>
      <c r="J60" s="92"/>
      <c r="K60" s="91" t="s">
        <v>49</v>
      </c>
      <c r="L60" s="120"/>
      <c r="M60" s="120"/>
      <c r="N60" s="91" t="s">
        <v>7</v>
      </c>
      <c r="O60" s="120"/>
      <c r="P60" s="120"/>
      <c r="Q60" s="92"/>
      <c r="R60" s="91" t="s">
        <v>63</v>
      </c>
      <c r="S60" s="92"/>
    </row>
    <row r="61" spans="1:19" ht="12.75">
      <c r="A61" s="91">
        <v>1</v>
      </c>
      <c r="B61" s="120"/>
      <c r="C61" s="120"/>
      <c r="D61" s="120"/>
      <c r="E61" s="120"/>
      <c r="F61" s="120"/>
      <c r="G61" s="120"/>
      <c r="H61" s="92"/>
      <c r="I61" s="91">
        <v>2</v>
      </c>
      <c r="J61" s="92"/>
      <c r="K61" s="91">
        <v>3</v>
      </c>
      <c r="L61" s="120"/>
      <c r="M61" s="120"/>
      <c r="N61" s="91">
        <v>4</v>
      </c>
      <c r="O61" s="120"/>
      <c r="P61" s="120"/>
      <c r="Q61" s="92"/>
      <c r="R61" s="91">
        <v>5</v>
      </c>
      <c r="S61" s="92"/>
    </row>
    <row r="62" spans="1:19" ht="12.75">
      <c r="A62" s="146" t="s">
        <v>6</v>
      </c>
      <c r="B62" s="123"/>
      <c r="C62" s="123"/>
      <c r="D62" s="123"/>
      <c r="E62" s="123"/>
      <c r="F62" s="123"/>
      <c r="G62" s="123"/>
      <c r="H62" s="147"/>
      <c r="I62" s="148"/>
      <c r="J62" s="149"/>
      <c r="K62" s="148"/>
      <c r="L62" s="150"/>
      <c r="M62" s="150"/>
      <c r="N62" s="148"/>
      <c r="O62" s="150"/>
      <c r="P62" s="150"/>
      <c r="Q62" s="149"/>
      <c r="R62" s="148"/>
      <c r="S62" s="149"/>
    </row>
    <row r="63" spans="1:19" ht="12.75">
      <c r="A63" s="146" t="s">
        <v>70</v>
      </c>
      <c r="B63" s="123"/>
      <c r="C63" s="123"/>
      <c r="D63" s="123"/>
      <c r="E63" s="123"/>
      <c r="F63" s="123"/>
      <c r="G63" s="123"/>
      <c r="H63" s="147"/>
      <c r="I63" s="148"/>
      <c r="J63" s="149"/>
      <c r="K63" s="148"/>
      <c r="L63" s="150"/>
      <c r="M63" s="150"/>
      <c r="N63" s="148"/>
      <c r="O63" s="150"/>
      <c r="P63" s="150"/>
      <c r="Q63" s="149"/>
      <c r="R63" s="148"/>
      <c r="S63" s="149"/>
    </row>
    <row r="64" spans="1:19" ht="12.75">
      <c r="A64" s="146" t="s">
        <v>71</v>
      </c>
      <c r="B64" s="123"/>
      <c r="C64" s="123"/>
      <c r="D64" s="123"/>
      <c r="E64" s="123"/>
      <c r="F64" s="123"/>
      <c r="G64" s="123"/>
      <c r="H64" s="147"/>
      <c r="I64" s="148"/>
      <c r="J64" s="149"/>
      <c r="K64" s="148"/>
      <c r="L64" s="150"/>
      <c r="M64" s="150"/>
      <c r="N64" s="148"/>
      <c r="O64" s="150"/>
      <c r="P64" s="150"/>
      <c r="Q64" s="149"/>
      <c r="R64" s="148"/>
      <c r="S64" s="149"/>
    </row>
    <row r="65" spans="1:19" ht="12.75">
      <c r="A65" s="151" t="s">
        <v>72</v>
      </c>
      <c r="B65" s="151"/>
      <c r="C65" s="151"/>
      <c r="D65" s="151"/>
      <c r="E65" s="151"/>
      <c r="F65" s="151"/>
      <c r="G65" s="151"/>
      <c r="H65" s="151"/>
      <c r="I65" s="152"/>
      <c r="J65" s="152"/>
      <c r="K65" s="148"/>
      <c r="L65" s="150"/>
      <c r="M65" s="150"/>
      <c r="N65" s="148"/>
      <c r="O65" s="150"/>
      <c r="P65" s="150"/>
      <c r="Q65" s="149"/>
      <c r="R65" s="152"/>
      <c r="S65" s="152"/>
    </row>
    <row r="66" spans="1:19" ht="3" customHeight="1">
      <c r="A66" s="153"/>
      <c r="B66" s="153"/>
      <c r="C66" s="153"/>
      <c r="D66" s="153"/>
      <c r="E66" s="153"/>
      <c r="F66" s="153"/>
      <c r="G66" s="153"/>
      <c r="H66" s="153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</row>
    <row r="67" spans="1:19" ht="12.75">
      <c r="A67" s="77" t="s">
        <v>52</v>
      </c>
      <c r="B67" s="155" t="s">
        <v>73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</row>
    <row r="68" spans="1:19" ht="3" customHeight="1">
      <c r="A68" s="77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</row>
    <row r="69" spans="1:19" ht="12.75">
      <c r="A69" s="157" t="s">
        <v>46</v>
      </c>
      <c r="B69" s="121" t="s">
        <v>76</v>
      </c>
      <c r="C69" s="121"/>
      <c r="D69" s="121" t="s">
        <v>10</v>
      </c>
      <c r="E69" s="121" t="s">
        <v>9</v>
      </c>
      <c r="F69" s="121"/>
      <c r="G69" s="121"/>
      <c r="H69" s="121"/>
      <c r="I69" s="152" t="s">
        <v>53</v>
      </c>
      <c r="J69" s="152"/>
      <c r="K69" s="152"/>
      <c r="L69" s="152"/>
      <c r="M69" s="152"/>
      <c r="N69" s="158" t="s">
        <v>8</v>
      </c>
      <c r="O69" s="159"/>
      <c r="P69" s="159"/>
      <c r="Q69" s="159"/>
      <c r="R69" s="159"/>
      <c r="S69" s="160"/>
    </row>
    <row r="70" spans="1:19" ht="12.75">
      <c r="A70" s="157"/>
      <c r="B70" s="121"/>
      <c r="C70" s="121"/>
      <c r="D70" s="121"/>
      <c r="E70" s="121"/>
      <c r="F70" s="121"/>
      <c r="G70" s="121"/>
      <c r="H70" s="121"/>
      <c r="I70" s="152"/>
      <c r="J70" s="152"/>
      <c r="K70" s="152"/>
      <c r="L70" s="152"/>
      <c r="M70" s="152"/>
      <c r="N70" s="161"/>
      <c r="O70" s="162"/>
      <c r="P70" s="162"/>
      <c r="Q70" s="162"/>
      <c r="R70" s="162"/>
      <c r="S70" s="163"/>
    </row>
    <row r="71" spans="1:19" ht="12.75">
      <c r="A71" s="164">
        <v>1</v>
      </c>
      <c r="B71" s="91">
        <v>2</v>
      </c>
      <c r="C71" s="92"/>
      <c r="D71" s="119">
        <v>3</v>
      </c>
      <c r="E71" s="91">
        <v>4</v>
      </c>
      <c r="F71" s="120"/>
      <c r="G71" s="120"/>
      <c r="H71" s="92"/>
      <c r="I71" s="148">
        <v>5</v>
      </c>
      <c r="J71" s="150"/>
      <c r="K71" s="150"/>
      <c r="L71" s="150"/>
      <c r="M71" s="149"/>
      <c r="N71" s="148">
        <v>6</v>
      </c>
      <c r="O71" s="150"/>
      <c r="P71" s="150"/>
      <c r="Q71" s="150"/>
      <c r="R71" s="150"/>
      <c r="S71" s="149"/>
    </row>
    <row r="72" spans="1:19" ht="27" customHeight="1">
      <c r="A72" s="59" t="s">
        <v>82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:19" ht="12.75">
      <c r="A73" s="14">
        <v>1</v>
      </c>
      <c r="B73" s="29" t="s">
        <v>77</v>
      </c>
      <c r="C73" s="30"/>
      <c r="D73" s="27"/>
      <c r="E73" s="165"/>
      <c r="F73" s="165"/>
      <c r="G73" s="165"/>
      <c r="H73" s="165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</row>
    <row r="74" spans="1:19" ht="63.75" customHeight="1">
      <c r="A74" s="167" t="s">
        <v>108</v>
      </c>
      <c r="B74" s="91">
        <v>4110180</v>
      </c>
      <c r="C74" s="92"/>
      <c r="D74" s="20" t="s">
        <v>98</v>
      </c>
      <c r="E74" s="168" t="s">
        <v>75</v>
      </c>
      <c r="F74" s="169"/>
      <c r="G74" s="169"/>
      <c r="H74" s="170"/>
      <c r="I74" s="171" t="s">
        <v>119</v>
      </c>
      <c r="J74" s="172"/>
      <c r="K74" s="172"/>
      <c r="L74" s="172"/>
      <c r="M74" s="173"/>
      <c r="N74" s="174">
        <f>N56</f>
        <v>3838.7</v>
      </c>
      <c r="O74" s="175"/>
      <c r="P74" s="175"/>
      <c r="Q74" s="175"/>
      <c r="R74" s="175"/>
      <c r="S74" s="176"/>
    </row>
    <row r="75" spans="1:19" ht="70.5" customHeight="1">
      <c r="A75" s="177" t="s">
        <v>109</v>
      </c>
      <c r="B75" s="91">
        <v>4110180</v>
      </c>
      <c r="C75" s="92"/>
      <c r="D75" s="113" t="s">
        <v>83</v>
      </c>
      <c r="E75" s="39" t="s">
        <v>61</v>
      </c>
      <c r="F75" s="40"/>
      <c r="G75" s="40"/>
      <c r="H75" s="41"/>
      <c r="I75" s="91" t="s">
        <v>99</v>
      </c>
      <c r="J75" s="120"/>
      <c r="K75" s="120"/>
      <c r="L75" s="120"/>
      <c r="M75" s="92"/>
      <c r="N75" s="91">
        <v>17</v>
      </c>
      <c r="O75" s="120"/>
      <c r="P75" s="120"/>
      <c r="Q75" s="120"/>
      <c r="R75" s="120"/>
      <c r="S75" s="92"/>
    </row>
    <row r="76" spans="1:19" ht="65.25" customHeight="1">
      <c r="A76" s="177" t="s">
        <v>110</v>
      </c>
      <c r="B76" s="91">
        <v>4110180</v>
      </c>
      <c r="C76" s="92"/>
      <c r="D76" s="113" t="s">
        <v>84</v>
      </c>
      <c r="E76" s="39" t="s">
        <v>61</v>
      </c>
      <c r="F76" s="40"/>
      <c r="G76" s="40"/>
      <c r="H76" s="41"/>
      <c r="I76" s="91" t="s">
        <v>99</v>
      </c>
      <c r="J76" s="120"/>
      <c r="K76" s="120"/>
      <c r="L76" s="120"/>
      <c r="M76" s="92"/>
      <c r="N76" s="91">
        <v>16</v>
      </c>
      <c r="O76" s="120"/>
      <c r="P76" s="120"/>
      <c r="Q76" s="120"/>
      <c r="R76" s="120"/>
      <c r="S76" s="92"/>
    </row>
    <row r="77" spans="1:19" ht="12.75">
      <c r="A77" s="15">
        <v>2</v>
      </c>
      <c r="B77" s="58" t="s">
        <v>78</v>
      </c>
      <c r="C77" s="58"/>
      <c r="D77" s="58"/>
      <c r="E77" s="39"/>
      <c r="F77" s="40"/>
      <c r="G77" s="40"/>
      <c r="H77" s="41"/>
      <c r="I77" s="39"/>
      <c r="J77" s="40"/>
      <c r="K77" s="40"/>
      <c r="L77" s="40"/>
      <c r="M77" s="41"/>
      <c r="N77" s="51"/>
      <c r="O77" s="52"/>
      <c r="P77" s="52"/>
      <c r="Q77" s="52"/>
      <c r="R77" s="52"/>
      <c r="S77" s="53"/>
    </row>
    <row r="78" spans="1:19" ht="38.25">
      <c r="A78" s="177" t="s">
        <v>111</v>
      </c>
      <c r="B78" s="91">
        <v>4110180</v>
      </c>
      <c r="C78" s="92"/>
      <c r="D78" s="113" t="s">
        <v>85</v>
      </c>
      <c r="E78" s="39" t="s">
        <v>61</v>
      </c>
      <c r="F78" s="40"/>
      <c r="G78" s="40"/>
      <c r="H78" s="41"/>
      <c r="I78" s="39" t="s">
        <v>103</v>
      </c>
      <c r="J78" s="40"/>
      <c r="K78" s="40"/>
      <c r="L78" s="40"/>
      <c r="M78" s="41"/>
      <c r="N78" s="178">
        <v>3760</v>
      </c>
      <c r="O78" s="178"/>
      <c r="P78" s="178"/>
      <c r="Q78" s="178"/>
      <c r="R78" s="178"/>
      <c r="S78" s="178"/>
    </row>
    <row r="79" spans="1:19" ht="52.5" customHeight="1">
      <c r="A79" s="177" t="s">
        <v>112</v>
      </c>
      <c r="B79" s="91">
        <v>4110080</v>
      </c>
      <c r="C79" s="92"/>
      <c r="D79" s="113" t="s">
        <v>86</v>
      </c>
      <c r="E79" s="39" t="s">
        <v>61</v>
      </c>
      <c r="F79" s="40"/>
      <c r="G79" s="40"/>
      <c r="H79" s="41"/>
      <c r="I79" s="39" t="s">
        <v>104</v>
      </c>
      <c r="J79" s="40"/>
      <c r="K79" s="40"/>
      <c r="L79" s="40"/>
      <c r="M79" s="41"/>
      <c r="N79" s="179">
        <v>56</v>
      </c>
      <c r="O79" s="179"/>
      <c r="P79" s="179"/>
      <c r="Q79" s="179"/>
      <c r="R79" s="179"/>
      <c r="S79" s="179"/>
    </row>
    <row r="80" spans="1:19" ht="12.75">
      <c r="A80" s="15">
        <v>3</v>
      </c>
      <c r="B80" s="54" t="s">
        <v>19</v>
      </c>
      <c r="C80" s="55"/>
      <c r="D80" s="56"/>
      <c r="E80" s="39"/>
      <c r="F80" s="40"/>
      <c r="G80" s="40"/>
      <c r="H80" s="41"/>
      <c r="I80" s="39"/>
      <c r="J80" s="40"/>
      <c r="K80" s="40"/>
      <c r="L80" s="40"/>
      <c r="M80" s="41"/>
      <c r="N80" s="51"/>
      <c r="O80" s="52"/>
      <c r="P80" s="52"/>
      <c r="Q80" s="52"/>
      <c r="R80" s="52"/>
      <c r="S80" s="53"/>
    </row>
    <row r="81" spans="1:19" ht="54.75" customHeight="1">
      <c r="A81" s="177" t="s">
        <v>113</v>
      </c>
      <c r="B81" s="91">
        <v>4110180</v>
      </c>
      <c r="C81" s="92"/>
      <c r="D81" s="113" t="s">
        <v>87</v>
      </c>
      <c r="E81" s="39" t="s">
        <v>61</v>
      </c>
      <c r="F81" s="40"/>
      <c r="G81" s="40"/>
      <c r="H81" s="41"/>
      <c r="I81" s="39" t="s">
        <v>100</v>
      </c>
      <c r="J81" s="40"/>
      <c r="K81" s="40"/>
      <c r="L81" s="40"/>
      <c r="M81" s="41"/>
      <c r="N81" s="179">
        <f>N78/N76</f>
        <v>235</v>
      </c>
      <c r="O81" s="179"/>
      <c r="P81" s="179"/>
      <c r="Q81" s="179"/>
      <c r="R81" s="179"/>
      <c r="S81" s="179"/>
    </row>
    <row r="82" spans="1:19" ht="44.25" customHeight="1">
      <c r="A82" s="177" t="s">
        <v>114</v>
      </c>
      <c r="B82" s="91">
        <v>4110180</v>
      </c>
      <c r="C82" s="92"/>
      <c r="D82" s="113" t="s">
        <v>88</v>
      </c>
      <c r="E82" s="39" t="s">
        <v>61</v>
      </c>
      <c r="F82" s="40"/>
      <c r="G82" s="40"/>
      <c r="H82" s="41"/>
      <c r="I82" s="39" t="s">
        <v>101</v>
      </c>
      <c r="J82" s="40"/>
      <c r="K82" s="40"/>
      <c r="L82" s="40"/>
      <c r="M82" s="41"/>
      <c r="N82" s="179">
        <f>N79/N76</f>
        <v>3.5</v>
      </c>
      <c r="O82" s="179"/>
      <c r="P82" s="179"/>
      <c r="Q82" s="179"/>
      <c r="R82" s="179"/>
      <c r="S82" s="179"/>
    </row>
    <row r="83" spans="1:19" ht="30" customHeight="1">
      <c r="A83" s="177" t="s">
        <v>115</v>
      </c>
      <c r="B83" s="91">
        <v>4110180</v>
      </c>
      <c r="C83" s="92"/>
      <c r="D83" s="113" t="s">
        <v>89</v>
      </c>
      <c r="E83" s="39" t="s">
        <v>75</v>
      </c>
      <c r="F83" s="40"/>
      <c r="G83" s="40"/>
      <c r="H83" s="41"/>
      <c r="I83" s="39" t="s">
        <v>102</v>
      </c>
      <c r="J83" s="40"/>
      <c r="K83" s="40"/>
      <c r="L83" s="40"/>
      <c r="M83" s="41"/>
      <c r="N83" s="42">
        <f>R57/N75</f>
        <v>225.80588235294115</v>
      </c>
      <c r="O83" s="43"/>
      <c r="P83" s="43"/>
      <c r="Q83" s="43"/>
      <c r="R83" s="43"/>
      <c r="S83" s="44"/>
    </row>
    <row r="84" spans="1:19" ht="15" customHeight="1">
      <c r="A84" s="19">
        <v>4</v>
      </c>
      <c r="B84" s="57" t="s">
        <v>2</v>
      </c>
      <c r="C84" s="57"/>
      <c r="D84" s="57"/>
      <c r="E84" s="45"/>
      <c r="F84" s="46"/>
      <c r="G84" s="46"/>
      <c r="H84" s="47"/>
      <c r="I84" s="45"/>
      <c r="J84" s="46"/>
      <c r="K84" s="46"/>
      <c r="L84" s="46"/>
      <c r="M84" s="47"/>
      <c r="N84" s="48"/>
      <c r="O84" s="49"/>
      <c r="P84" s="49"/>
      <c r="Q84" s="49"/>
      <c r="R84" s="49"/>
      <c r="S84" s="50"/>
    </row>
    <row r="85" spans="1:19" ht="67.5" customHeight="1">
      <c r="A85" s="177" t="s">
        <v>116</v>
      </c>
      <c r="B85" s="91">
        <v>4110180</v>
      </c>
      <c r="C85" s="92"/>
      <c r="D85" s="180" t="s">
        <v>117</v>
      </c>
      <c r="E85" s="39" t="s">
        <v>62</v>
      </c>
      <c r="F85" s="40"/>
      <c r="G85" s="40"/>
      <c r="H85" s="41"/>
      <c r="I85" s="39" t="s">
        <v>118</v>
      </c>
      <c r="J85" s="40"/>
      <c r="K85" s="40"/>
      <c r="L85" s="40"/>
      <c r="M85" s="41"/>
      <c r="N85" s="42">
        <v>100</v>
      </c>
      <c r="O85" s="43"/>
      <c r="P85" s="43"/>
      <c r="Q85" s="43"/>
      <c r="R85" s="43"/>
      <c r="S85" s="44"/>
    </row>
    <row r="86" spans="1:19" ht="21" customHeight="1">
      <c r="A86" s="77" t="s">
        <v>65</v>
      </c>
      <c r="B86" s="155" t="s">
        <v>74</v>
      </c>
      <c r="C86" s="155"/>
      <c r="D86" s="155"/>
      <c r="E86" s="155"/>
      <c r="F86" s="155"/>
      <c r="G86" s="155"/>
      <c r="H86" s="155"/>
      <c r="I86" s="155"/>
      <c r="J86" s="155"/>
      <c r="K86" s="155"/>
      <c r="L86" s="78"/>
      <c r="M86" s="78"/>
      <c r="N86" s="78"/>
      <c r="O86" s="78"/>
      <c r="P86" s="78"/>
      <c r="Q86" s="78"/>
      <c r="R86" s="78"/>
      <c r="S86" s="78"/>
    </row>
    <row r="87" spans="1:19" ht="6.75" customHeight="1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1:19" ht="18" customHeight="1">
      <c r="A88" s="77"/>
      <c r="B88" s="78"/>
      <c r="C88" s="78"/>
      <c r="D88" s="78"/>
      <c r="E88" s="78"/>
      <c r="F88" s="78"/>
      <c r="G88" s="78"/>
      <c r="H88" s="78"/>
      <c r="I88" s="78"/>
      <c r="J88" s="78" t="s">
        <v>48</v>
      </c>
      <c r="K88" s="78"/>
      <c r="L88" s="78"/>
      <c r="M88" s="78"/>
      <c r="N88" s="78"/>
      <c r="O88" s="78"/>
      <c r="P88" s="78"/>
      <c r="Q88" s="78"/>
      <c r="R88" s="78"/>
      <c r="S88" s="78"/>
    </row>
    <row r="89" spans="1:19" ht="57.75" customHeight="1">
      <c r="A89" s="24" t="s">
        <v>66</v>
      </c>
      <c r="B89" s="25" t="s">
        <v>67</v>
      </c>
      <c r="C89" s="26"/>
      <c r="D89" s="181" t="s">
        <v>76</v>
      </c>
      <c r="E89" s="34" t="s">
        <v>11</v>
      </c>
      <c r="F89" s="35"/>
      <c r="G89" s="35"/>
      <c r="H89" s="36"/>
      <c r="I89" s="91" t="s">
        <v>13</v>
      </c>
      <c r="J89" s="120"/>
      <c r="K89" s="92"/>
      <c r="L89" s="34" t="s">
        <v>12</v>
      </c>
      <c r="M89" s="35"/>
      <c r="N89" s="35"/>
      <c r="O89" s="35"/>
      <c r="P89" s="182" t="s">
        <v>68</v>
      </c>
      <c r="Q89" s="183"/>
      <c r="R89" s="183"/>
      <c r="S89" s="184"/>
    </row>
    <row r="90" spans="1:19" ht="37.5" customHeight="1">
      <c r="A90" s="24"/>
      <c r="B90" s="22"/>
      <c r="C90" s="23"/>
      <c r="D90" s="185"/>
      <c r="E90" s="1" t="s">
        <v>49</v>
      </c>
      <c r="F90" s="1" t="s">
        <v>50</v>
      </c>
      <c r="G90" s="37" t="s">
        <v>51</v>
      </c>
      <c r="H90" s="38"/>
      <c r="I90" s="1" t="s">
        <v>49</v>
      </c>
      <c r="J90" s="1" t="s">
        <v>50</v>
      </c>
      <c r="K90" s="1" t="s">
        <v>51</v>
      </c>
      <c r="L90" s="37" t="s">
        <v>49</v>
      </c>
      <c r="M90" s="38"/>
      <c r="N90" s="1" t="s">
        <v>50</v>
      </c>
      <c r="O90" s="16" t="s">
        <v>51</v>
      </c>
      <c r="P90" s="186"/>
      <c r="Q90" s="187"/>
      <c r="R90" s="187"/>
      <c r="S90" s="188"/>
    </row>
    <row r="91" spans="1:19" ht="16.5" customHeight="1">
      <c r="A91" s="177">
        <v>1</v>
      </c>
      <c r="B91" s="121">
        <v>2</v>
      </c>
      <c r="C91" s="121"/>
      <c r="D91" s="119">
        <v>3</v>
      </c>
      <c r="E91" s="189">
        <v>4</v>
      </c>
      <c r="F91" s="189">
        <v>5</v>
      </c>
      <c r="G91" s="109">
        <v>6</v>
      </c>
      <c r="H91" s="110"/>
      <c r="I91" s="189">
        <v>7</v>
      </c>
      <c r="J91" s="189">
        <v>8</v>
      </c>
      <c r="K91" s="189">
        <v>9</v>
      </c>
      <c r="L91" s="109">
        <v>10</v>
      </c>
      <c r="M91" s="110"/>
      <c r="N91" s="189">
        <v>11</v>
      </c>
      <c r="O91" s="189">
        <v>12</v>
      </c>
      <c r="P91" s="146">
        <v>13</v>
      </c>
      <c r="Q91" s="123"/>
      <c r="R91" s="123"/>
      <c r="S91" s="147"/>
    </row>
    <row r="92" spans="1:19" ht="15.75" customHeight="1">
      <c r="A92" s="177"/>
      <c r="B92" s="28"/>
      <c r="C92" s="28"/>
      <c r="D92" s="11"/>
      <c r="E92" s="190" t="s">
        <v>60</v>
      </c>
      <c r="F92" s="190" t="s">
        <v>60</v>
      </c>
      <c r="G92" s="148" t="s">
        <v>60</v>
      </c>
      <c r="H92" s="149"/>
      <c r="I92" s="190" t="s">
        <v>60</v>
      </c>
      <c r="J92" s="190" t="s">
        <v>60</v>
      </c>
      <c r="K92" s="190" t="s">
        <v>60</v>
      </c>
      <c r="L92" s="148" t="s">
        <v>60</v>
      </c>
      <c r="M92" s="149"/>
      <c r="N92" s="190" t="s">
        <v>60</v>
      </c>
      <c r="O92" s="190" t="s">
        <v>60</v>
      </c>
      <c r="P92" s="120" t="s">
        <v>60</v>
      </c>
      <c r="Q92" s="120"/>
      <c r="R92" s="120"/>
      <c r="S92" s="92"/>
    </row>
    <row r="93" spans="1:19" ht="12.75">
      <c r="A93" s="177"/>
      <c r="B93" s="28"/>
      <c r="C93" s="28"/>
      <c r="D93" s="11"/>
      <c r="E93" s="190" t="s">
        <v>60</v>
      </c>
      <c r="F93" s="190" t="s">
        <v>60</v>
      </c>
      <c r="G93" s="148" t="s">
        <v>54</v>
      </c>
      <c r="H93" s="149"/>
      <c r="I93" s="190" t="s">
        <v>60</v>
      </c>
      <c r="J93" s="190" t="s">
        <v>54</v>
      </c>
      <c r="K93" s="190" t="s">
        <v>60</v>
      </c>
      <c r="L93" s="148" t="s">
        <v>60</v>
      </c>
      <c r="M93" s="149"/>
      <c r="N93" s="190" t="s">
        <v>54</v>
      </c>
      <c r="O93" s="190" t="s">
        <v>60</v>
      </c>
      <c r="P93" s="120" t="s">
        <v>60</v>
      </c>
      <c r="Q93" s="120"/>
      <c r="R93" s="120"/>
      <c r="S93" s="92"/>
    </row>
    <row r="94" spans="1:19" ht="12.75" customHeight="1">
      <c r="A94" s="177"/>
      <c r="B94" s="28"/>
      <c r="C94" s="28"/>
      <c r="D94" s="11"/>
      <c r="E94" s="190" t="s">
        <v>54</v>
      </c>
      <c r="F94" s="190" t="s">
        <v>60</v>
      </c>
      <c r="G94" s="148" t="s">
        <v>60</v>
      </c>
      <c r="H94" s="149"/>
      <c r="I94" s="190" t="s">
        <v>54</v>
      </c>
      <c r="J94" s="190" t="s">
        <v>60</v>
      </c>
      <c r="K94" s="190" t="s">
        <v>60</v>
      </c>
      <c r="L94" s="148" t="s">
        <v>54</v>
      </c>
      <c r="M94" s="149"/>
      <c r="N94" s="190" t="s">
        <v>60</v>
      </c>
      <c r="O94" s="190" t="s">
        <v>60</v>
      </c>
      <c r="P94" s="120" t="s">
        <v>60</v>
      </c>
      <c r="Q94" s="120"/>
      <c r="R94" s="120"/>
      <c r="S94" s="92"/>
    </row>
    <row r="95" spans="1:19" ht="16.5" customHeight="1">
      <c r="A95" s="177"/>
      <c r="B95" s="28"/>
      <c r="C95" s="28"/>
      <c r="D95" s="11"/>
      <c r="E95" s="190" t="s">
        <v>54</v>
      </c>
      <c r="F95" s="190" t="s">
        <v>60</v>
      </c>
      <c r="G95" s="148" t="s">
        <v>60</v>
      </c>
      <c r="H95" s="149"/>
      <c r="I95" s="190" t="s">
        <v>54</v>
      </c>
      <c r="J95" s="190" t="s">
        <v>60</v>
      </c>
      <c r="K95" s="190" t="s">
        <v>60</v>
      </c>
      <c r="L95" s="148" t="s">
        <v>54</v>
      </c>
      <c r="M95" s="149"/>
      <c r="N95" s="190" t="s">
        <v>60</v>
      </c>
      <c r="O95" s="190" t="s">
        <v>60</v>
      </c>
      <c r="P95" s="120" t="s">
        <v>60</v>
      </c>
      <c r="Q95" s="120"/>
      <c r="R95" s="120"/>
      <c r="S95" s="92"/>
    </row>
    <row r="96" spans="1:19" ht="17.25" customHeight="1">
      <c r="A96" s="177"/>
      <c r="B96" s="28"/>
      <c r="C96" s="28"/>
      <c r="D96" s="11"/>
      <c r="E96" s="190" t="s">
        <v>54</v>
      </c>
      <c r="F96" s="190" t="s">
        <v>60</v>
      </c>
      <c r="G96" s="148" t="s">
        <v>60</v>
      </c>
      <c r="H96" s="149"/>
      <c r="I96" s="190" t="s">
        <v>54</v>
      </c>
      <c r="J96" s="190" t="s">
        <v>60</v>
      </c>
      <c r="K96" s="190" t="s">
        <v>60</v>
      </c>
      <c r="L96" s="148" t="s">
        <v>54</v>
      </c>
      <c r="M96" s="149"/>
      <c r="N96" s="190" t="s">
        <v>60</v>
      </c>
      <c r="O96" s="190" t="s">
        <v>60</v>
      </c>
      <c r="P96" s="120" t="s">
        <v>60</v>
      </c>
      <c r="Q96" s="120"/>
      <c r="R96" s="120"/>
      <c r="S96" s="92"/>
    </row>
    <row r="97" spans="1:19" ht="12.75" customHeight="1">
      <c r="A97" s="177"/>
      <c r="B97" s="28"/>
      <c r="C97" s="28"/>
      <c r="D97" s="11"/>
      <c r="E97" s="190" t="s">
        <v>54</v>
      </c>
      <c r="F97" s="190" t="s">
        <v>60</v>
      </c>
      <c r="G97" s="148" t="s">
        <v>60</v>
      </c>
      <c r="H97" s="149"/>
      <c r="I97" s="190" t="s">
        <v>54</v>
      </c>
      <c r="J97" s="190" t="s">
        <v>60</v>
      </c>
      <c r="K97" s="190" t="s">
        <v>60</v>
      </c>
      <c r="L97" s="148" t="s">
        <v>54</v>
      </c>
      <c r="M97" s="149"/>
      <c r="N97" s="190" t="s">
        <v>60</v>
      </c>
      <c r="O97" s="190" t="s">
        <v>60</v>
      </c>
      <c r="P97" s="120"/>
      <c r="Q97" s="120"/>
      <c r="R97" s="120"/>
      <c r="S97" s="92"/>
    </row>
    <row r="98" spans="1:19" ht="12.75">
      <c r="A98" s="191"/>
      <c r="B98" s="31" t="s">
        <v>18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192"/>
    </row>
    <row r="99" spans="1:19" ht="15" customHeight="1">
      <c r="A99" s="77"/>
      <c r="B99" s="32" t="s">
        <v>14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</row>
    <row r="100" spans="1:19" ht="12.75" customHeight="1">
      <c r="A100" s="77"/>
      <c r="B100" s="33" t="s">
        <v>15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2.75">
      <c r="A101" s="7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7"/>
      <c r="B102" s="78" t="s">
        <v>16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3"/>
      <c r="O102" s="73"/>
      <c r="P102" s="78"/>
      <c r="Q102" s="193" t="s">
        <v>17</v>
      </c>
      <c r="R102" s="193"/>
      <c r="S102" s="193"/>
    </row>
    <row r="103" spans="1:19" ht="12.75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194" t="s">
        <v>57</v>
      </c>
      <c r="O103" s="194"/>
      <c r="P103" s="78"/>
      <c r="Q103" s="194" t="s">
        <v>56</v>
      </c>
      <c r="R103" s="194"/>
      <c r="S103" s="194"/>
    </row>
    <row r="104" spans="1:19" ht="12.75" customHeight="1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118"/>
      <c r="R104" s="118"/>
      <c r="S104" s="118"/>
    </row>
    <row r="105" spans="1:19" ht="12.75">
      <c r="A105" s="77"/>
      <c r="B105" s="78" t="s">
        <v>55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1:19" ht="12.75">
      <c r="A106" s="77"/>
      <c r="B106" s="78" t="s">
        <v>106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3"/>
      <c r="O106" s="73"/>
      <c r="P106" s="78"/>
      <c r="Q106" s="193" t="s">
        <v>107</v>
      </c>
      <c r="R106" s="193"/>
      <c r="S106" s="193"/>
    </row>
    <row r="107" spans="1:19" ht="12.75" customHeight="1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194" t="s">
        <v>57</v>
      </c>
      <c r="O107" s="194"/>
      <c r="P107" s="78"/>
      <c r="Q107" s="194" t="s">
        <v>56</v>
      </c>
      <c r="R107" s="194"/>
      <c r="S107" s="194"/>
    </row>
    <row r="108" spans="1:19" ht="12.75">
      <c r="A108" s="191"/>
      <c r="B108" s="12"/>
      <c r="C108" s="12"/>
      <c r="D108" s="9"/>
      <c r="E108" s="195"/>
      <c r="F108" s="195"/>
      <c r="G108" s="195"/>
      <c r="H108" s="195"/>
      <c r="I108" s="10"/>
      <c r="J108" s="10"/>
      <c r="K108" s="196"/>
      <c r="L108" s="196"/>
      <c r="M108" s="196"/>
      <c r="N108" s="10"/>
      <c r="O108" s="10"/>
      <c r="P108" s="196"/>
      <c r="Q108" s="196"/>
      <c r="R108" s="196"/>
      <c r="S108" s="196"/>
    </row>
    <row r="109" spans="1:19" ht="12.75">
      <c r="A109" s="191"/>
      <c r="B109" s="33" t="s">
        <v>105</v>
      </c>
      <c r="C109" s="33"/>
      <c r="D109" s="33"/>
      <c r="E109" s="195"/>
      <c r="F109" s="195"/>
      <c r="G109" s="195"/>
      <c r="H109" s="195"/>
      <c r="I109" s="10"/>
      <c r="J109" s="10"/>
      <c r="K109" s="196"/>
      <c r="L109" s="196"/>
      <c r="M109" s="196"/>
      <c r="N109" s="10"/>
      <c r="O109" s="10"/>
      <c r="P109" s="196"/>
      <c r="Q109" s="196"/>
      <c r="R109" s="196"/>
      <c r="S109" s="196"/>
    </row>
    <row r="110" spans="1:19" ht="12.75">
      <c r="A110" s="191"/>
      <c r="B110" s="33" t="s">
        <v>90</v>
      </c>
      <c r="C110" s="33"/>
      <c r="D110" s="9"/>
      <c r="E110" s="195"/>
      <c r="F110" s="195"/>
      <c r="G110" s="195"/>
      <c r="H110" s="195"/>
      <c r="I110" s="10"/>
      <c r="J110" s="10"/>
      <c r="K110" s="196"/>
      <c r="L110" s="196"/>
      <c r="M110" s="196"/>
      <c r="N110" s="10"/>
      <c r="O110" s="10"/>
      <c r="P110" s="196"/>
      <c r="Q110" s="196"/>
      <c r="R110" s="196"/>
      <c r="S110" s="196"/>
    </row>
    <row r="113" ht="44.25" customHeight="1"/>
    <row r="114" ht="48.75" customHeight="1"/>
    <row r="122" ht="24.75" customHeight="1"/>
    <row r="123" ht="12.75" customHeight="1"/>
    <row r="124" ht="12.75" customHeight="1"/>
  </sheetData>
  <sheetProtection/>
  <mergeCells count="202">
    <mergeCell ref="O2:S4"/>
    <mergeCell ref="O5:S5"/>
    <mergeCell ref="O6:S8"/>
    <mergeCell ref="O9:S9"/>
    <mergeCell ref="B39:R39"/>
    <mergeCell ref="B29:C29"/>
    <mergeCell ref="E26:O26"/>
    <mergeCell ref="O10:S10"/>
    <mergeCell ref="O11:S11"/>
    <mergeCell ref="O14:S15"/>
    <mergeCell ref="O12:S12"/>
    <mergeCell ref="O13:S13"/>
    <mergeCell ref="L34:M34"/>
    <mergeCell ref="B28:C28"/>
    <mergeCell ref="D19:R19"/>
    <mergeCell ref="E22:R22"/>
    <mergeCell ref="E23:O23"/>
    <mergeCell ref="R54:S54"/>
    <mergeCell ref="E54:H54"/>
    <mergeCell ref="B42:S42"/>
    <mergeCell ref="A51:B51"/>
    <mergeCell ref="B44:S44"/>
    <mergeCell ref="B43:S43"/>
    <mergeCell ref="E46:Q46"/>
    <mergeCell ref="B48:M48"/>
    <mergeCell ref="A50:B50"/>
    <mergeCell ref="E51:S51"/>
    <mergeCell ref="B46:D46"/>
    <mergeCell ref="E50:S50"/>
    <mergeCell ref="B22:C22"/>
    <mergeCell ref="I32:J32"/>
    <mergeCell ref="B23:C23"/>
    <mergeCell ref="B26:C26"/>
    <mergeCell ref="E25:R25"/>
    <mergeCell ref="B25:C25"/>
    <mergeCell ref="R55:S55"/>
    <mergeCell ref="B54:D54"/>
    <mergeCell ref="P54:Q54"/>
    <mergeCell ref="I54:M54"/>
    <mergeCell ref="I55:M55"/>
    <mergeCell ref="B55:D55"/>
    <mergeCell ref="P55:Q55"/>
    <mergeCell ref="E55:H55"/>
    <mergeCell ref="N55:O55"/>
    <mergeCell ref="N54:O54"/>
    <mergeCell ref="R56:S56"/>
    <mergeCell ref="E56:H56"/>
    <mergeCell ref="B56:D56"/>
    <mergeCell ref="R57:S57"/>
    <mergeCell ref="P57:Q57"/>
    <mergeCell ref="I57:M57"/>
    <mergeCell ref="N56:O56"/>
    <mergeCell ref="I56:M56"/>
    <mergeCell ref="P56:Q56"/>
    <mergeCell ref="A60:H60"/>
    <mergeCell ref="N57:O57"/>
    <mergeCell ref="N60:Q60"/>
    <mergeCell ref="A61:H61"/>
    <mergeCell ref="K60:M60"/>
    <mergeCell ref="I60:J60"/>
    <mergeCell ref="R62:S62"/>
    <mergeCell ref="N61:Q61"/>
    <mergeCell ref="K61:M61"/>
    <mergeCell ref="I61:J61"/>
    <mergeCell ref="N62:Q62"/>
    <mergeCell ref="R61:S61"/>
    <mergeCell ref="K62:M62"/>
    <mergeCell ref="I62:J62"/>
    <mergeCell ref="R60:S60"/>
    <mergeCell ref="B58:O58"/>
    <mergeCell ref="R63:S63"/>
    <mergeCell ref="A65:H65"/>
    <mergeCell ref="I65:J65"/>
    <mergeCell ref="A63:H63"/>
    <mergeCell ref="A62:H62"/>
    <mergeCell ref="I63:J63"/>
    <mergeCell ref="K63:M63"/>
    <mergeCell ref="N63:Q63"/>
    <mergeCell ref="B67:S67"/>
    <mergeCell ref="R64:S64"/>
    <mergeCell ref="I64:J64"/>
    <mergeCell ref="N65:Q65"/>
    <mergeCell ref="N64:Q64"/>
    <mergeCell ref="R65:S65"/>
    <mergeCell ref="K64:M64"/>
    <mergeCell ref="K65:M65"/>
    <mergeCell ref="A64:H64"/>
    <mergeCell ref="E76:H76"/>
    <mergeCell ref="B76:C76"/>
    <mergeCell ref="B75:C75"/>
    <mergeCell ref="E69:H70"/>
    <mergeCell ref="E71:H71"/>
    <mergeCell ref="E73:H73"/>
    <mergeCell ref="E75:H75"/>
    <mergeCell ref="N79:S79"/>
    <mergeCell ref="I79:M79"/>
    <mergeCell ref="I78:M78"/>
    <mergeCell ref="N69:S70"/>
    <mergeCell ref="I71:M71"/>
    <mergeCell ref="I69:M70"/>
    <mergeCell ref="I73:M73"/>
    <mergeCell ref="N73:S73"/>
    <mergeCell ref="A72:S72"/>
    <mergeCell ref="A69:A70"/>
    <mergeCell ref="N80:S80"/>
    <mergeCell ref="N82:S82"/>
    <mergeCell ref="I80:M80"/>
    <mergeCell ref="I81:M81"/>
    <mergeCell ref="I82:M82"/>
    <mergeCell ref="N81:S81"/>
    <mergeCell ref="B79:C79"/>
    <mergeCell ref="E77:H77"/>
    <mergeCell ref="E79:H79"/>
    <mergeCell ref="B77:D77"/>
    <mergeCell ref="B78:C78"/>
    <mergeCell ref="E78:H78"/>
    <mergeCell ref="B80:D80"/>
    <mergeCell ref="E81:H81"/>
    <mergeCell ref="E84:H84"/>
    <mergeCell ref="E83:H83"/>
    <mergeCell ref="E82:H82"/>
    <mergeCell ref="B84:D84"/>
    <mergeCell ref="B83:C83"/>
    <mergeCell ref="B82:C82"/>
    <mergeCell ref="B81:C81"/>
    <mergeCell ref="E80:H80"/>
    <mergeCell ref="N77:S77"/>
    <mergeCell ref="N78:S78"/>
    <mergeCell ref="I75:M75"/>
    <mergeCell ref="N76:S76"/>
    <mergeCell ref="I77:M77"/>
    <mergeCell ref="I76:M76"/>
    <mergeCell ref="N75:S75"/>
    <mergeCell ref="N83:S83"/>
    <mergeCell ref="I85:M85"/>
    <mergeCell ref="I89:K89"/>
    <mergeCell ref="I84:M84"/>
    <mergeCell ref="I83:M83"/>
    <mergeCell ref="P89:S90"/>
    <mergeCell ref="N85:S85"/>
    <mergeCell ref="N84:S84"/>
    <mergeCell ref="B85:C85"/>
    <mergeCell ref="P92:S92"/>
    <mergeCell ref="B91:C91"/>
    <mergeCell ref="L91:M91"/>
    <mergeCell ref="P91:S91"/>
    <mergeCell ref="E85:H85"/>
    <mergeCell ref="L92:M92"/>
    <mergeCell ref="G91:H91"/>
    <mergeCell ref="G92:H92"/>
    <mergeCell ref="P94:S94"/>
    <mergeCell ref="B86:K86"/>
    <mergeCell ref="B92:C92"/>
    <mergeCell ref="E89:H89"/>
    <mergeCell ref="G90:H90"/>
    <mergeCell ref="L89:O89"/>
    <mergeCell ref="L90:M90"/>
    <mergeCell ref="P93:S93"/>
    <mergeCell ref="L94:M94"/>
    <mergeCell ref="B93:C93"/>
    <mergeCell ref="B110:C110"/>
    <mergeCell ref="B109:D109"/>
    <mergeCell ref="B97:C97"/>
    <mergeCell ref="L95:M95"/>
    <mergeCell ref="G95:H95"/>
    <mergeCell ref="L97:M97"/>
    <mergeCell ref="B96:C96"/>
    <mergeCell ref="A89:A90"/>
    <mergeCell ref="B89:C90"/>
    <mergeCell ref="D89:D90"/>
    <mergeCell ref="N107:O107"/>
    <mergeCell ref="B98:R98"/>
    <mergeCell ref="Q107:S107"/>
    <mergeCell ref="P97:S97"/>
    <mergeCell ref="B99:S99"/>
    <mergeCell ref="G97:H97"/>
    <mergeCell ref="B100:S100"/>
    <mergeCell ref="Q103:S103"/>
    <mergeCell ref="N103:O103"/>
    <mergeCell ref="N106:O106"/>
    <mergeCell ref="N102:O102"/>
    <mergeCell ref="Q102:S102"/>
    <mergeCell ref="Q106:S106"/>
    <mergeCell ref="P95:S95"/>
    <mergeCell ref="G96:H96"/>
    <mergeCell ref="B95:C95"/>
    <mergeCell ref="P96:S96"/>
    <mergeCell ref="L96:M96"/>
    <mergeCell ref="G93:H93"/>
    <mergeCell ref="L93:M93"/>
    <mergeCell ref="G94:H94"/>
    <mergeCell ref="B94:C94"/>
    <mergeCell ref="B40:N40"/>
    <mergeCell ref="N74:S74"/>
    <mergeCell ref="I74:M74"/>
    <mergeCell ref="E74:H74"/>
    <mergeCell ref="B74:C74"/>
    <mergeCell ref="N71:S71"/>
    <mergeCell ref="B73:D73"/>
    <mergeCell ref="B69:C70"/>
    <mergeCell ref="D69:D70"/>
    <mergeCell ref="B71:C71"/>
  </mergeCells>
  <printOptions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2017-12-26T10:26:29Z</cp:lastPrinted>
  <dcterms:created xsi:type="dcterms:W3CDTF">2002-01-01T02:33:01Z</dcterms:created>
  <dcterms:modified xsi:type="dcterms:W3CDTF">2018-03-21T08:14:14Z</dcterms:modified>
  <cp:category/>
  <cp:version/>
  <cp:contentType/>
  <cp:contentStatus/>
</cp:coreProperties>
</file>