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00203   2016р " sheetId="1" r:id="rId1"/>
  </sheets>
  <definedNames>
    <definedName name="_xlnm.Print_Area" localSheetId="0">'100203   2016р '!$A$1:$Q$109</definedName>
    <definedName name="Excel_BuiltIn_Print_Area" localSheetId="0">'100203   2016р '!$A$1:$P$104</definedName>
  </definedNames>
  <calcPr fullCalcOnLoad="1"/>
</workbook>
</file>

<file path=xl/sharedStrings.xml><?xml version="1.0" encoding="utf-8"?>
<sst xmlns="http://schemas.openxmlformats.org/spreadsheetml/2006/main" count="184" uniqueCount="126">
  <si>
    <t>ЗАТВЕРДЖЕНО
Наказ Міністерства фінансів України</t>
  </si>
  <si>
    <t xml:space="preserve">26 серпня 2014 № 836        </t>
  </si>
  <si>
    <t>ЗАТВЕРДЖЕНО</t>
  </si>
  <si>
    <t>Управління культури Житомирської міської ради</t>
  </si>
  <si>
    <t>(найменування головного розпорядника коштів місцевого бюджету)</t>
  </si>
  <si>
    <t xml:space="preserve">Від    23 .04 .2018р.   №  13/ОД   </t>
  </si>
  <si>
    <t>Департаменту бюджету та фінансів Житомирської міської ради</t>
  </si>
  <si>
    <t>(найменування місцевого фінансового органу)</t>
  </si>
  <si>
    <t>Від    23 .04  .2018р.   №  43/Д</t>
  </si>
  <si>
    <t>Паспорт</t>
  </si>
  <si>
    <t xml:space="preserve">бюджетної програми місцевого бюджету на 2018 рік </t>
  </si>
  <si>
    <t>(зі змінами)</t>
  </si>
  <si>
    <t>1.</t>
  </si>
  <si>
    <t>1000000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</si>
  <si>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</si>
  <si>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</si>
  <si>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</si>
  <si>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</si>
  <si>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</si>
  <si>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</si>
  <si>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>1016030</t>
  </si>
  <si>
    <t>0620</t>
  </si>
  <si>
    <t>Організація благоустрою населених пунктів</t>
  </si>
  <si>
    <t>(КФКВК) (1)</t>
  </si>
  <si>
    <t>(найменування бюджетної програми)</t>
  </si>
  <si>
    <t>4.</t>
  </si>
  <si>
    <r>
      <rPr>
        <sz val="14"/>
        <rFont val="Times New Roman"/>
        <family val="1"/>
      </rPr>
      <t>Обсяг бюджетних призначень/бюджетних асигнувань -</t>
    </r>
    <r>
      <rPr>
        <u val="single"/>
        <sz val="14"/>
        <rFont val="Times New Roman"/>
        <family val="1"/>
      </rPr>
      <t xml:space="preserve">   2685,2 </t>
    </r>
    <r>
      <rPr>
        <sz val="14"/>
        <rFont val="Times New Roman"/>
        <family val="1"/>
      </rPr>
      <t>тис.гривень</t>
    </r>
    <r>
      <rPr>
        <u val="single"/>
        <sz val="14"/>
        <rFont val="Times New Roman"/>
        <family val="1"/>
      </rPr>
      <t>,</t>
    </r>
    <r>
      <rPr>
        <sz val="14"/>
        <rFont val="Times New Roman"/>
        <family val="1"/>
      </rPr>
      <t xml:space="preserve"> у тому числі загального фонду -   </t>
    </r>
    <r>
      <rPr>
        <u val="single"/>
        <sz val="14"/>
        <rFont val="Times New Roman"/>
        <family val="1"/>
      </rPr>
      <t xml:space="preserve">   2640,2 </t>
    </r>
    <r>
      <rPr>
        <sz val="14"/>
        <rFont val="Times New Roman"/>
        <family val="1"/>
      </rPr>
      <t xml:space="preserve"> тис.гривень </t>
    </r>
  </si>
  <si>
    <r>
      <rPr>
        <sz val="14"/>
        <rFont val="Times New Roman"/>
        <family val="1"/>
      </rPr>
      <t xml:space="preserve">та спеціального фонду — </t>
    </r>
    <r>
      <rPr>
        <u val="single"/>
        <sz val="14"/>
        <rFont val="Times New Roman"/>
        <family val="1"/>
      </rPr>
      <t xml:space="preserve">   45,0 </t>
    </r>
    <r>
      <rPr>
        <sz val="14"/>
        <rFont val="Times New Roman"/>
        <family val="1"/>
      </rPr>
      <t xml:space="preserve"> тис. гривень.</t>
    </r>
  </si>
  <si>
    <t>5.</t>
  </si>
  <si>
    <t>Підстави для виконання бюджетної програми</t>
  </si>
  <si>
    <t>Бюджетний кодекс України</t>
  </si>
  <si>
    <t>Рішення міської ради від 18.12.2017р. № 881 “Про міський бюджет на 2018 рік” (зі змінами)</t>
  </si>
  <si>
    <t>Комплексна цільова програма розвитку культури міста "Нова основа культурного розвитку в місті Житомирі на 2018-2020 роки"</t>
  </si>
  <si>
    <t>6.</t>
  </si>
  <si>
    <t>Мета бюджетної програми</t>
  </si>
  <si>
    <t>Підвищення рівня благоустрою міста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</si>
  <si>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</si>
  <si>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</si>
  <si>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</si>
  <si>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</si>
  <si>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</si>
  <si>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</si>
  <si>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</si>
  <si>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</si>
  <si>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</si>
  <si>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Підпрограма/завдання бюджетної програми</t>
  </si>
  <si>
    <t>9 місяців</t>
  </si>
  <si>
    <t>загальний фонд</t>
  </si>
  <si>
    <t>спеціальний фонд</t>
  </si>
  <si>
    <t>разом</t>
  </si>
  <si>
    <t>Завдання 1:</t>
  </si>
  <si>
    <t xml:space="preserve">Збереження та подальшій розвиток паркової зони. Підвищення рівня масового відпочинку та культурно-просвітницької роботи на території парку. Приведення рівню благоустрою, облаштування та загального стану інфраструктури паркових територій у відповідність до існуючих та перспективних рекреаційних  навантажень. </t>
  </si>
  <si>
    <t>Усього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</si>
  <si>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</si>
  <si>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</si>
  <si>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</si>
  <si>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</si>
  <si>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2</t>
  </si>
  <si>
    <t>…</t>
  </si>
  <si>
    <t>10.</t>
  </si>
  <si>
    <t>Результативні показники бюджетної програми у розрізі підпрограм і завдань</t>
  </si>
  <si>
    <t>Показники</t>
  </si>
  <si>
    <t>Одиниця виміру</t>
  </si>
  <si>
    <t>Джерело інформації</t>
  </si>
  <si>
    <t>Значення показника</t>
  </si>
  <si>
    <t xml:space="preserve">Завдання № 1 </t>
  </si>
  <si>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Збереження та подальший розвиток паркової зони. Підвищення рівня масового відпочинку та культурно-просвітницької роботи на території парку.  Приведення рівню благоустрою, облаштування та загального стану інфраструктури паркових територій у відповідніть до існуючих та перспективних рекреаційних навантажень.</t>
    </r>
  </si>
  <si>
    <t>затрат</t>
  </si>
  <si>
    <t>1.1.</t>
  </si>
  <si>
    <t>загальна площа парку</t>
  </si>
  <si>
    <t>га</t>
  </si>
  <si>
    <t>свідоцтво про право власності на землю</t>
  </si>
  <si>
    <t>1.2</t>
  </si>
  <si>
    <t>видатки на забезпечення благоустрою паркової зони в т.ч. :</t>
  </si>
  <si>
    <t>тис.грн.</t>
  </si>
  <si>
    <t>Рішення про міський бюджет на 2018р.</t>
  </si>
  <si>
    <t>1.3.</t>
  </si>
  <si>
    <t>видатки на утримання зелених насаджень</t>
  </si>
  <si>
    <t>1.4.</t>
  </si>
  <si>
    <t>видатки на утримання літнього театру "Ракушка"</t>
  </si>
  <si>
    <t>Придбання лавок-качель з дахом</t>
  </si>
  <si>
    <t>Рішення про міський бюджет на 2018р.(зі змінами)</t>
  </si>
  <si>
    <t>продукту</t>
  </si>
  <si>
    <t>площа парку, що утримується</t>
  </si>
  <si>
    <t>тис.кв.м.</t>
  </si>
  <si>
    <t>план використання бюджетних коштів на відповідний період</t>
  </si>
  <si>
    <t>2.1.</t>
  </si>
  <si>
    <t>кількість лавок-качель з дахом</t>
  </si>
  <si>
    <t>од.</t>
  </si>
  <si>
    <t>ефективності</t>
  </si>
  <si>
    <t>середньорічні витрати на утримання 1 квадратного метра території парку</t>
  </si>
  <si>
    <t>грн.</t>
  </si>
  <si>
    <t>розрахунок (відношення видатків на забезпечення благоустрою паркової зони до площі території парку)</t>
  </si>
  <si>
    <t>3.1</t>
  </si>
  <si>
    <t>середні витрати на придбання 1 лавочки-качелі з дахом</t>
  </si>
  <si>
    <t>розрахунок (відношення видатків на придбання  лавочок-качелів до кількості )</t>
  </si>
  <si>
    <t>якості</t>
  </si>
  <si>
    <t>4.1.</t>
  </si>
  <si>
    <t>% площі, що прибирається до загальної площі парку</t>
  </si>
  <si>
    <t>%</t>
  </si>
  <si>
    <t>розрахунок (відношення площі, що прибирається до загальної площі парку)</t>
  </si>
  <si>
    <t>УСЬОГО</t>
  </si>
  <si>
    <t>11.</t>
  </si>
  <si>
    <t>Джерела фінансування інвестиційних проектів у розрізі підпрограм :</t>
  </si>
  <si>
    <t>Код</t>
  </si>
  <si>
    <t>Найменування джерел надходжень</t>
  </si>
  <si>
    <t>Касові видатки станом на 1 січня звітного періоду</t>
  </si>
  <si>
    <t>План звітного періоду (рік)</t>
  </si>
  <si>
    <t>Прогноз до кінця реалізації інвестиційного проекту</t>
  </si>
  <si>
    <t>Пояснення, що характеризують джерела фінансування</t>
  </si>
  <si>
    <t>Інвестиційний проект (програма)1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</si>
  <si>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</si>
  <si>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</si>
  <si>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</si>
  <si>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</si>
  <si>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(1) 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</si>
  <si>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(2)  Пункт 11 заповнюється тільки для затверджених у місцевому бюджеті видатків/надання кредитів на реалізацію інвестиційних проектів.</t>
  </si>
  <si>
    <t>(3)  Прогноз видатків до кінця реалізації інвестиційного проекту зазначається з розбивкою за роками.</t>
  </si>
  <si>
    <t>Начальник управління культури</t>
  </si>
  <si>
    <t>Н.І.Рябенко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</si>
  <si>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</si>
  <si>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</si>
  <si>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</si>
  <si>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</si>
  <si>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</si>
  <si>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Д.А.Прохорчук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</si>
</sst>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#,##0.0"/>
    <numFmt numFmtId="168" formatCode="0.00"/>
  </numFmts>
  <fonts count="16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44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5" fontId="3" fillId="0" borderId="0" xfId="20" applyNumberFormat="1" applyFont="1" applyBorder="1" applyAlignment="1">
      <alignment horizontal="left" wrapText="1"/>
      <protection/>
    </xf>
    <xf numFmtId="164" fontId="4" fillId="0" borderId="1" xfId="0" applyFont="1" applyBorder="1" applyAlignment="1">
      <alignment horizontal="left" wrapText="1"/>
    </xf>
    <xf numFmtId="165" fontId="5" fillId="0" borderId="2" xfId="20" applyNumberFormat="1" applyFont="1" applyBorder="1" applyAlignment="1">
      <alignment horizontal="center" wrapText="1"/>
      <protection/>
    </xf>
    <xf numFmtId="164" fontId="3" fillId="2" borderId="1" xfId="20" applyFont="1" applyFill="1" applyBorder="1" applyAlignment="1">
      <alignment/>
      <protection/>
    </xf>
    <xf numFmtId="165" fontId="6" fillId="0" borderId="0" xfId="20" applyNumberFormat="1" applyFont="1" applyBorder="1" applyAlignment="1">
      <alignment wrapText="1"/>
      <protection/>
    </xf>
    <xf numFmtId="164" fontId="5" fillId="0" borderId="0" xfId="20" applyFont="1" applyBorder="1" applyAlignment="1">
      <alignment horizontal="left"/>
      <protection/>
    </xf>
    <xf numFmtId="164" fontId="3" fillId="0" borderId="0" xfId="0" applyFont="1" applyAlignment="1">
      <alignment/>
    </xf>
    <xf numFmtId="164" fontId="3" fillId="2" borderId="0" xfId="20" applyFont="1" applyFill="1" applyBorder="1" applyAlignment="1">
      <alignment/>
      <protection/>
    </xf>
    <xf numFmtId="164" fontId="4" fillId="0" borderId="0" xfId="0" applyFont="1" applyAlignment="1">
      <alignment/>
    </xf>
    <xf numFmtId="164" fontId="7" fillId="0" borderId="0" xfId="20" applyFont="1" applyAlignment="1">
      <alignment horizontal="right"/>
      <protection/>
    </xf>
    <xf numFmtId="164" fontId="4" fillId="0" borderId="0" xfId="20" applyFont="1">
      <alignment/>
      <protection/>
    </xf>
    <xf numFmtId="164" fontId="8" fillId="0" borderId="0" xfId="20" applyFont="1" applyBorder="1" applyAlignment="1">
      <alignment horizontal="center"/>
      <protection/>
    </xf>
    <xf numFmtId="164" fontId="9" fillId="0" borderId="0" xfId="0" applyFont="1" applyAlignment="1">
      <alignment/>
    </xf>
    <xf numFmtId="164" fontId="8" fillId="0" borderId="0" xfId="20" applyFont="1" applyBorder="1" applyAlignment="1">
      <alignment horizontal="center" vertical="center"/>
      <protection/>
    </xf>
    <xf numFmtId="164" fontId="9" fillId="0" borderId="0" xfId="20" applyFont="1">
      <alignment/>
      <protection/>
    </xf>
    <xf numFmtId="164" fontId="9" fillId="0" borderId="0" xfId="20" applyFont="1" applyAlignment="1">
      <alignment horizontal="right"/>
      <protection/>
    </xf>
    <xf numFmtId="165" fontId="9" fillId="0" borderId="1" xfId="20" applyNumberFormat="1" applyFont="1" applyBorder="1" applyAlignment="1">
      <alignment horizontal="center"/>
      <protection/>
    </xf>
    <xf numFmtId="164" fontId="9" fillId="0" borderId="1" xfId="20" applyFont="1" applyBorder="1" applyAlignment="1">
      <alignment/>
      <protection/>
    </xf>
    <xf numFmtId="164" fontId="4" fillId="0" borderId="0" xfId="20" applyFont="1" applyBorder="1" applyAlignment="1">
      <alignment/>
      <protection/>
    </xf>
    <xf numFmtId="164" fontId="9" fillId="0" borderId="2" xfId="20" applyFont="1" applyBorder="1" applyAlignment="1">
      <alignment horizontal="center"/>
      <protection/>
    </xf>
    <xf numFmtId="164" fontId="9" fillId="0" borderId="0" xfId="20" applyFont="1" applyBorder="1" applyAlignment="1">
      <alignment horizontal="center"/>
      <protection/>
    </xf>
    <xf numFmtId="164" fontId="9" fillId="0" borderId="0" xfId="20" applyFont="1" applyAlignment="1">
      <alignment/>
      <protection/>
    </xf>
    <xf numFmtId="164" fontId="4" fillId="0" borderId="0" xfId="20" applyFont="1" applyAlignment="1">
      <alignment/>
      <protection/>
    </xf>
    <xf numFmtId="165" fontId="9" fillId="0" borderId="1" xfId="20" applyNumberFormat="1" applyFont="1" applyBorder="1" applyAlignment="1">
      <alignment horizontal="center" wrapText="1"/>
      <protection/>
    </xf>
    <xf numFmtId="165" fontId="9" fillId="2" borderId="1" xfId="20" applyNumberFormat="1" applyFont="1" applyFill="1" applyBorder="1" applyAlignment="1">
      <alignment horizontal="center" wrapText="1"/>
      <protection/>
    </xf>
    <xf numFmtId="164" fontId="9" fillId="0" borderId="1" xfId="20" applyNumberFormat="1" applyFont="1" applyBorder="1" applyAlignment="1">
      <alignment horizontal="left" wrapText="1"/>
      <protection/>
    </xf>
    <xf numFmtId="164" fontId="7" fillId="0" borderId="0" xfId="20" applyNumberFormat="1" applyFont="1" applyBorder="1" applyAlignment="1">
      <alignment horizontal="left" wrapText="1"/>
      <protection/>
    </xf>
    <xf numFmtId="164" fontId="9" fillId="0" borderId="2" xfId="0" applyFont="1" applyBorder="1" applyAlignment="1">
      <alignment/>
    </xf>
    <xf numFmtId="164" fontId="4" fillId="0" borderId="0" xfId="20" applyFont="1" applyAlignment="1">
      <alignment horizontal="right"/>
      <protection/>
    </xf>
    <xf numFmtId="164" fontId="9" fillId="0" borderId="0" xfId="20" applyFont="1" applyBorder="1" applyAlignment="1">
      <alignment horizontal="left"/>
      <protection/>
    </xf>
    <xf numFmtId="164" fontId="9" fillId="0" borderId="0" xfId="0" applyFont="1" applyAlignment="1">
      <alignment horizontal="right"/>
    </xf>
    <xf numFmtId="164" fontId="9" fillId="0" borderId="0" xfId="0" applyFont="1" applyBorder="1" applyAlignment="1">
      <alignment/>
    </xf>
    <xf numFmtId="164" fontId="10" fillId="0" borderId="0" xfId="0" applyFont="1" applyAlignment="1">
      <alignment/>
    </xf>
    <xf numFmtId="164" fontId="9" fillId="0" borderId="0" xfId="0" applyFont="1" applyAlignment="1">
      <alignment horizontal="right" wrapText="1"/>
    </xf>
    <xf numFmtId="164" fontId="9" fillId="0" borderId="0" xfId="0" applyFont="1" applyBorder="1" applyAlignment="1">
      <alignment horizontal="left" wrapText="1"/>
    </xf>
    <xf numFmtId="164" fontId="4" fillId="0" borderId="0" xfId="0" applyFont="1" applyBorder="1" applyAlignment="1">
      <alignment wrapText="1"/>
    </xf>
    <xf numFmtId="164" fontId="11" fillId="0" borderId="0" xfId="0" applyFont="1" applyAlignment="1">
      <alignment/>
    </xf>
    <xf numFmtId="164" fontId="4" fillId="0" borderId="0" xfId="0" applyFont="1" applyAlignment="1">
      <alignment horizontal="right" wrapText="1"/>
    </xf>
    <xf numFmtId="164" fontId="6" fillId="0" borderId="0" xfId="0" applyFont="1" applyAlignment="1">
      <alignment/>
    </xf>
    <xf numFmtId="164" fontId="4" fillId="0" borderId="0" xfId="0" applyFont="1" applyBorder="1" applyAlignment="1">
      <alignment horizontal="left" vertical="center" wrapText="1"/>
    </xf>
    <xf numFmtId="164" fontId="4" fillId="0" borderId="0" xfId="20" applyFont="1" applyBorder="1" applyAlignment="1">
      <alignment wrapText="1"/>
      <protection/>
    </xf>
    <xf numFmtId="164" fontId="4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left" vertical="center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Alignment="1">
      <alignment horizontal="right"/>
    </xf>
    <xf numFmtId="164" fontId="4" fillId="0" borderId="0" xfId="0" applyFont="1" applyAlignment="1">
      <alignment/>
    </xf>
    <xf numFmtId="164" fontId="4" fillId="0" borderId="3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7" fillId="0" borderId="0" xfId="0" applyFont="1" applyAlignment="1">
      <alignment/>
    </xf>
    <xf numFmtId="164" fontId="4" fillId="0" borderId="3" xfId="0" applyFont="1" applyBorder="1" applyAlignment="1">
      <alignment wrapText="1"/>
    </xf>
    <xf numFmtId="164" fontId="4" fillId="0" borderId="3" xfId="0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1" xfId="0" applyFont="1" applyBorder="1" applyAlignment="1">
      <alignment horizontal="right"/>
    </xf>
    <xf numFmtId="165" fontId="8" fillId="0" borderId="3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/>
    </xf>
    <xf numFmtId="164" fontId="4" fillId="0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left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4" fontId="4" fillId="2" borderId="0" xfId="0" applyFont="1" applyFill="1" applyAlignment="1">
      <alignment/>
    </xf>
    <xf numFmtId="164" fontId="7" fillId="0" borderId="2" xfId="0" applyFont="1" applyBorder="1" applyAlignment="1">
      <alignment horizontal="left"/>
    </xf>
    <xf numFmtId="164" fontId="9" fillId="2" borderId="0" xfId="0" applyFont="1" applyFill="1" applyAlignment="1">
      <alignment horizontal="center"/>
    </xf>
    <xf numFmtId="164" fontId="9" fillId="2" borderId="5" xfId="0" applyFont="1" applyFill="1" applyBorder="1" applyAlignment="1">
      <alignment horizontal="left"/>
    </xf>
    <xf numFmtId="164" fontId="9" fillId="2" borderId="0" xfId="0" applyFont="1" applyFill="1" applyAlignment="1">
      <alignment/>
    </xf>
    <xf numFmtId="164" fontId="4" fillId="2" borderId="1" xfId="0" applyFont="1" applyFill="1" applyBorder="1" applyAlignment="1">
      <alignment horizontal="right"/>
    </xf>
    <xf numFmtId="164" fontId="4" fillId="3" borderId="0" xfId="0" applyFont="1" applyFill="1" applyAlignment="1">
      <alignment/>
    </xf>
    <xf numFmtId="164" fontId="9" fillId="2" borderId="3" xfId="0" applyFont="1" applyFill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horizontal="center"/>
    </xf>
    <xf numFmtId="164" fontId="7" fillId="2" borderId="0" xfId="0" applyFont="1" applyFill="1" applyAlignment="1">
      <alignment/>
    </xf>
    <xf numFmtId="168" fontId="4" fillId="2" borderId="3" xfId="0" applyNumberFormat="1" applyFont="1" applyFill="1" applyBorder="1" applyAlignment="1">
      <alignment horizontal="center"/>
    </xf>
    <xf numFmtId="168" fontId="4" fillId="2" borderId="3" xfId="0" applyNumberFormat="1" applyFont="1" applyFill="1" applyBorder="1" applyAlignment="1">
      <alignment/>
    </xf>
    <xf numFmtId="164" fontId="9" fillId="0" borderId="0" xfId="0" applyFont="1" applyBorder="1" applyAlignment="1">
      <alignment wrapText="1"/>
    </xf>
    <xf numFmtId="164" fontId="9" fillId="0" borderId="6" xfId="0" applyFont="1" applyBorder="1" applyAlignment="1">
      <alignment horizontal="center" wrapText="1"/>
    </xf>
    <xf numFmtId="164" fontId="9" fillId="0" borderId="3" xfId="0" applyFont="1" applyBorder="1" applyAlignment="1">
      <alignment horizontal="center" wrapText="1"/>
    </xf>
    <xf numFmtId="164" fontId="4" fillId="0" borderId="6" xfId="0" applyFont="1" applyFill="1" applyBorder="1" applyAlignment="1">
      <alignment horizontal="center" wrapText="1"/>
    </xf>
    <xf numFmtId="164" fontId="4" fillId="0" borderId="7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wrapText="1"/>
    </xf>
    <xf numFmtId="164" fontId="4" fillId="0" borderId="7" xfId="0" applyFont="1" applyFill="1" applyBorder="1" applyAlignment="1">
      <alignment horizontal="center" wrapText="1"/>
    </xf>
    <xf numFmtId="164" fontId="4" fillId="0" borderId="5" xfId="0" applyFont="1" applyFill="1" applyBorder="1" applyAlignment="1">
      <alignment horizontal="center" wrapText="1"/>
    </xf>
    <xf numFmtId="164" fontId="4" fillId="0" borderId="4" xfId="0" applyFont="1" applyFill="1" applyBorder="1" applyAlignment="1">
      <alignment horizontal="center" wrapText="1"/>
    </xf>
    <xf numFmtId="164" fontId="7" fillId="0" borderId="3" xfId="0" applyFont="1" applyBorder="1" applyAlignment="1">
      <alignment horizontal="right" wrapText="1"/>
    </xf>
    <xf numFmtId="164" fontId="7" fillId="0" borderId="7" xfId="0" applyFont="1" applyBorder="1" applyAlignment="1">
      <alignment horizontal="left"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0" borderId="5" xfId="0" applyFont="1" applyBorder="1" applyAlignment="1">
      <alignment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 wrapText="1"/>
    </xf>
    <xf numFmtId="164" fontId="7" fillId="0" borderId="6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wrapText="1"/>
    </xf>
    <xf numFmtId="164" fontId="7" fillId="0" borderId="8" xfId="0" applyFont="1" applyBorder="1" applyAlignment="1">
      <alignment vertical="top" wrapText="1"/>
    </xf>
    <xf numFmtId="164" fontId="4" fillId="0" borderId="3" xfId="0" applyFont="1" applyBorder="1" applyAlignment="1">
      <alignment horizontal="left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7" fillId="0" borderId="9" xfId="0" applyFont="1" applyBorder="1" applyAlignment="1">
      <alignment vertical="top" wrapText="1"/>
    </xf>
    <xf numFmtId="168" fontId="4" fillId="0" borderId="3" xfId="0" applyNumberFormat="1" applyFont="1" applyBorder="1" applyAlignment="1">
      <alignment horizontal="center"/>
    </xf>
    <xf numFmtId="164" fontId="4" fillId="0" borderId="7" xfId="0" applyFont="1" applyBorder="1" applyAlignment="1">
      <alignment wrapText="1"/>
    </xf>
    <xf numFmtId="164" fontId="11" fillId="0" borderId="5" xfId="0" applyFont="1" applyBorder="1" applyAlignment="1">
      <alignment/>
    </xf>
    <xf numFmtId="164" fontId="11" fillId="0" borderId="3" xfId="0" applyFont="1" applyBorder="1" applyAlignment="1">
      <alignment horizontal="center"/>
    </xf>
    <xf numFmtId="164" fontId="7" fillId="0" borderId="7" xfId="0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4" fillId="0" borderId="10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13" fillId="0" borderId="10" xfId="0" applyFont="1" applyFill="1" applyBorder="1" applyAlignment="1">
      <alignment horizontal="center"/>
    </xf>
    <xf numFmtId="164" fontId="13" fillId="0" borderId="10" xfId="0" applyFont="1" applyFill="1" applyBorder="1" applyAlignment="1">
      <alignment horizontal="center" vertical="center" wrapText="1"/>
    </xf>
    <xf numFmtId="164" fontId="13" fillId="0" borderId="10" xfId="0" applyFont="1" applyFill="1" applyBorder="1" applyAlignment="1">
      <alignment vertical="center" wrapText="1"/>
    </xf>
    <xf numFmtId="164" fontId="13" fillId="0" borderId="10" xfId="0" applyFont="1" applyFill="1" applyBorder="1" applyAlignment="1">
      <alignment horizontal="center" wrapText="1"/>
    </xf>
    <xf numFmtId="164" fontId="3" fillId="0" borderId="3" xfId="0" applyFont="1" applyBorder="1" applyAlignment="1">
      <alignment wrapText="1"/>
    </xf>
    <xf numFmtId="164" fontId="3" fillId="0" borderId="4" xfId="0" applyFont="1" applyBorder="1" applyAlignment="1">
      <alignment wrapText="1"/>
    </xf>
    <xf numFmtId="168" fontId="3" fillId="0" borderId="3" xfId="0" applyNumberFormat="1" applyFont="1" applyBorder="1" applyAlignment="1">
      <alignment/>
    </xf>
    <xf numFmtId="168" fontId="3" fillId="0" borderId="3" xfId="0" applyNumberFormat="1" applyFont="1" applyBorder="1" applyAlignment="1">
      <alignment horizontal="center"/>
    </xf>
    <xf numFmtId="164" fontId="3" fillId="0" borderId="7" xfId="0" applyFont="1" applyBorder="1" applyAlignment="1">
      <alignment wrapText="1"/>
    </xf>
    <xf numFmtId="164" fontId="0" fillId="0" borderId="5" xfId="0" applyBorder="1" applyAlignment="1">
      <alignment/>
    </xf>
    <xf numFmtId="164" fontId="0" fillId="0" borderId="3" xfId="0" applyBorder="1" applyAlignment="1">
      <alignment/>
    </xf>
    <xf numFmtId="164" fontId="2" fillId="0" borderId="7" xfId="0" applyFont="1" applyBorder="1" applyAlignment="1">
      <alignment horizontal="right"/>
    </xf>
    <xf numFmtId="164" fontId="14" fillId="0" borderId="3" xfId="0" applyFont="1" applyBorder="1" applyAlignment="1">
      <alignment wrapText="1"/>
    </xf>
    <xf numFmtId="168" fontId="3" fillId="0" borderId="4" xfId="0" applyNumberFormat="1" applyFont="1" applyBorder="1" applyAlignment="1">
      <alignment/>
    </xf>
    <xf numFmtId="164" fontId="3" fillId="0" borderId="4" xfId="0" applyFont="1" applyBorder="1" applyAlignment="1">
      <alignment horizontal="center" wrapText="1"/>
    </xf>
    <xf numFmtId="164" fontId="2" fillId="0" borderId="3" xfId="0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13" fillId="0" borderId="0" xfId="0" applyFont="1" applyBorder="1" applyAlignment="1">
      <alignment wrapText="1"/>
    </xf>
    <xf numFmtId="164" fontId="15" fillId="0" borderId="0" xfId="0" applyFont="1" applyAlignment="1">
      <alignment horizontal="right"/>
    </xf>
    <xf numFmtId="164" fontId="13" fillId="0" borderId="0" xfId="0" applyFont="1" applyBorder="1" applyAlignment="1">
      <alignment horizontal="left"/>
    </xf>
    <xf numFmtId="164" fontId="13" fillId="0" borderId="0" xfId="0" applyFont="1" applyAlignment="1">
      <alignment/>
    </xf>
    <xf numFmtId="164" fontId="13" fillId="0" borderId="0" xfId="0" applyFont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Dod5kochtor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view="pageBreakPreview" zoomScaleSheetLayoutView="100" workbookViewId="0" topLeftCell="A64">
      <selection activeCell="E103" sqref="E103"/>
    </sheetView>
  </sheetViews>
  <sheetFormatPr defaultColWidth="8.00390625" defaultRowHeight="12.75"/>
  <cols>
    <col min="1" max="1" width="6.25390625" style="1" customWidth="1"/>
    <col min="2" max="2" width="29.375" style="0" customWidth="1"/>
    <col min="3" max="3" width="16.625" style="0" customWidth="1"/>
    <col min="4" max="4" width="12.875" style="0" customWidth="1"/>
    <col min="5" max="5" width="10.75390625" style="0" customWidth="1"/>
    <col min="6" max="6" width="8.125" style="0" customWidth="1"/>
    <col min="7" max="7" width="11.625" style="0" customWidth="1"/>
    <col min="8" max="8" width="11.00390625" style="0" customWidth="1"/>
    <col min="9" max="9" width="8.375" style="0" customWidth="1"/>
    <col min="10" max="10" width="11.625" style="0" customWidth="1"/>
    <col min="11" max="13" width="9.00390625" style="0" hidden="1" customWidth="1"/>
    <col min="14" max="14" width="15.375" style="0" customWidth="1"/>
    <col min="15" max="15" width="15.25390625" style="0" customWidth="1"/>
    <col min="16" max="16" width="19.375" style="0" customWidth="1"/>
    <col min="17" max="17" width="9.00390625" style="0" customWidth="1"/>
    <col min="18" max="18" width="5.00390625" style="0" customWidth="1"/>
    <col min="19" max="16384" width="9.00390625" style="0" customWidth="1"/>
  </cols>
  <sheetData>
    <row r="1" spans="1:16" s="3" customFormat="1" ht="8.25" customHeight="1">
      <c r="A1" s="2"/>
      <c r="J1" s="4" t="s">
        <v>0</v>
      </c>
      <c r="K1" s="4"/>
      <c r="L1" s="4"/>
      <c r="M1" s="4"/>
      <c r="N1" s="4"/>
      <c r="O1" s="4"/>
      <c r="P1" s="4"/>
    </row>
    <row r="2" spans="1:16" s="3" customFormat="1" ht="8.25" customHeight="1">
      <c r="A2" s="2"/>
      <c r="J2" s="4"/>
      <c r="K2" s="4"/>
      <c r="L2" s="4"/>
      <c r="M2" s="4"/>
      <c r="N2" s="4"/>
      <c r="O2" s="4"/>
      <c r="P2" s="4"/>
    </row>
    <row r="3" spans="1:16" s="3" customFormat="1" ht="12" customHeight="1">
      <c r="A3" s="2"/>
      <c r="J3" s="4"/>
      <c r="K3" s="4"/>
      <c r="L3" s="4"/>
      <c r="M3" s="4"/>
      <c r="N3" s="4"/>
      <c r="O3" s="4"/>
      <c r="P3" s="4"/>
    </row>
    <row r="4" spans="1:16" s="3" customFormat="1" ht="12.75" customHeight="1">
      <c r="A4" s="2"/>
      <c r="J4" s="4" t="s">
        <v>1</v>
      </c>
      <c r="K4" s="4"/>
      <c r="L4" s="4"/>
      <c r="M4" s="4"/>
      <c r="N4" s="4"/>
      <c r="O4" s="4"/>
      <c r="P4" s="4"/>
    </row>
    <row r="5" spans="1:16" s="3" customFormat="1" ht="12.75" customHeight="1">
      <c r="A5" s="2"/>
      <c r="J5" s="4" t="s">
        <v>2</v>
      </c>
      <c r="K5" s="4"/>
      <c r="L5" s="4"/>
      <c r="M5" s="4"/>
      <c r="N5" s="4"/>
      <c r="O5" s="4"/>
      <c r="P5" s="4"/>
    </row>
    <row r="6" spans="1:16" s="3" customFormat="1" ht="30.75" customHeight="1">
      <c r="A6" s="2"/>
      <c r="J6" s="5" t="s">
        <v>3</v>
      </c>
      <c r="K6" s="5"/>
      <c r="L6" s="5"/>
      <c r="M6" s="5"/>
      <c r="N6" s="5"/>
      <c r="O6" s="5"/>
      <c r="P6" s="5"/>
    </row>
    <row r="7" spans="1:16" s="3" customFormat="1" ht="22.5" customHeight="1">
      <c r="A7" s="2"/>
      <c r="J7" s="6" t="s">
        <v>4</v>
      </c>
      <c r="K7" s="6"/>
      <c r="L7" s="6"/>
      <c r="M7" s="6"/>
      <c r="N7" s="6"/>
      <c r="O7" s="6"/>
      <c r="P7" s="6"/>
    </row>
    <row r="8" spans="1:16" s="3" customFormat="1" ht="12" customHeight="1">
      <c r="A8" s="2"/>
      <c r="J8" s="7" t="s">
        <v>5</v>
      </c>
      <c r="K8" s="7"/>
      <c r="L8" s="7"/>
      <c r="M8" s="7"/>
      <c r="N8" s="7"/>
      <c r="O8" s="7"/>
      <c r="P8" s="8"/>
    </row>
    <row r="9" spans="1:16" s="3" customFormat="1" ht="32.25" customHeight="1">
      <c r="A9" s="2"/>
      <c r="J9" s="5" t="s">
        <v>6</v>
      </c>
      <c r="K9" s="5"/>
      <c r="L9" s="5"/>
      <c r="M9" s="5"/>
      <c r="N9" s="5"/>
      <c r="O9" s="5"/>
      <c r="P9" s="5"/>
    </row>
    <row r="10" spans="1:16" s="3" customFormat="1" ht="13.5" customHeight="1">
      <c r="A10" s="2"/>
      <c r="J10" s="9" t="s">
        <v>7</v>
      </c>
      <c r="K10" s="9"/>
      <c r="L10" s="9"/>
      <c r="M10" s="9"/>
      <c r="N10" s="9"/>
      <c r="O10" s="9"/>
      <c r="P10" s="9"/>
    </row>
    <row r="11" spans="1:16" s="3" customFormat="1" ht="15" customHeight="1">
      <c r="A11" s="2"/>
      <c r="J11" s="7" t="s">
        <v>8</v>
      </c>
      <c r="K11" s="7"/>
      <c r="L11" s="7"/>
      <c r="M11" s="7"/>
      <c r="N11" s="7"/>
      <c r="O11" s="7"/>
      <c r="P11" s="10"/>
    </row>
    <row r="12" spans="1:17" s="12" customFormat="1" ht="15" customHeight="1">
      <c r="A12" s="2"/>
      <c r="B12" s="3"/>
      <c r="C12" s="3"/>
      <c r="D12" s="3"/>
      <c r="E12" s="3"/>
      <c r="F12" s="3"/>
      <c r="G12" s="3"/>
      <c r="H12" s="3"/>
      <c r="I12" s="3"/>
      <c r="J12" s="11"/>
      <c r="K12" s="11"/>
      <c r="L12" s="11"/>
      <c r="M12" s="11"/>
      <c r="N12" s="11"/>
      <c r="O12" s="11"/>
      <c r="P12" s="10"/>
      <c r="Q12" s="3"/>
    </row>
    <row r="13" spans="1:16" s="12" customFormat="1" ht="15" customHeight="1">
      <c r="A13" s="13"/>
      <c r="B13" s="14"/>
      <c r="C13" s="14"/>
      <c r="D13" s="15" t="s">
        <v>9</v>
      </c>
      <c r="E13" s="15"/>
      <c r="F13" s="15"/>
      <c r="G13" s="15"/>
      <c r="H13" s="15"/>
      <c r="I13" s="15"/>
      <c r="J13" s="15"/>
      <c r="K13" s="16"/>
      <c r="L13" s="16"/>
      <c r="M13" s="16"/>
      <c r="P13" s="14"/>
    </row>
    <row r="14" spans="1:16" s="12" customFormat="1" ht="17.25" customHeight="1">
      <c r="A14" s="13"/>
      <c r="B14" s="14"/>
      <c r="C14" s="14"/>
      <c r="D14" s="15" t="s">
        <v>10</v>
      </c>
      <c r="E14" s="15"/>
      <c r="F14" s="15"/>
      <c r="G14" s="15"/>
      <c r="H14" s="15"/>
      <c r="I14" s="15"/>
      <c r="J14" s="15"/>
      <c r="K14" s="15"/>
      <c r="L14" s="15"/>
      <c r="M14" s="15"/>
      <c r="P14" s="14"/>
    </row>
    <row r="15" spans="1:16" s="12" customFormat="1" ht="18.75" customHeight="1">
      <c r="A15" s="13"/>
      <c r="B15" s="14"/>
      <c r="C15" s="14"/>
      <c r="D15" s="17" t="s">
        <v>11</v>
      </c>
      <c r="E15" s="17"/>
      <c r="F15" s="17"/>
      <c r="G15" s="17"/>
      <c r="H15" s="17"/>
      <c r="I15" s="17"/>
      <c r="J15" s="17"/>
      <c r="K15" s="18"/>
      <c r="L15" s="18"/>
      <c r="M15" s="18"/>
      <c r="N15" s="14"/>
      <c r="O15" s="14"/>
      <c r="P15" s="14"/>
    </row>
    <row r="16" spans="1:24" s="12" customFormat="1" ht="18" customHeight="1">
      <c r="A16" s="13"/>
      <c r="B16" s="14"/>
      <c r="C16" s="14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4"/>
      <c r="O16" s="14"/>
      <c r="P16" s="14"/>
      <c r="R16" s="14"/>
      <c r="S16" s="14"/>
      <c r="T16" s="14"/>
      <c r="U16" s="14"/>
      <c r="V16" s="14"/>
      <c r="W16" s="14"/>
      <c r="X16" s="14"/>
    </row>
    <row r="17" spans="1:24" s="12" customFormat="1" ht="19.5" customHeight="1">
      <c r="A17" s="19" t="s">
        <v>12</v>
      </c>
      <c r="B17" s="20" t="s">
        <v>13</v>
      </c>
      <c r="C17" s="20"/>
      <c r="D17" s="18"/>
      <c r="E17" s="21" t="s">
        <v>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R17" s="14"/>
      <c r="S17" s="14"/>
      <c r="T17" s="14"/>
      <c r="U17" s="14"/>
      <c r="V17" s="14"/>
      <c r="W17" s="14"/>
      <c r="X17" s="14"/>
    </row>
    <row r="18" spans="1:24" s="12" customFormat="1" ht="18.75">
      <c r="A18" s="19"/>
      <c r="B18" s="23" t="s">
        <v>14</v>
      </c>
      <c r="C18" s="23"/>
      <c r="D18" s="18"/>
      <c r="E18" s="24" t="s">
        <v>15</v>
      </c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6"/>
      <c r="Q18" s="14"/>
      <c r="R18" s="22"/>
      <c r="S18" s="22"/>
      <c r="T18" s="22"/>
      <c r="U18" s="22"/>
      <c r="V18" s="22"/>
      <c r="W18" s="22"/>
      <c r="X18" s="22"/>
    </row>
    <row r="19" spans="1:24" s="12" customFormat="1" ht="22.5" customHeight="1">
      <c r="A19" s="19" t="s">
        <v>16</v>
      </c>
      <c r="B19" s="20" t="s">
        <v>17</v>
      </c>
      <c r="C19" s="20"/>
      <c r="D19" s="18"/>
      <c r="E19" s="21" t="s">
        <v>3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14"/>
      <c r="R19" s="26"/>
      <c r="S19" s="26"/>
      <c r="T19" s="26"/>
      <c r="U19" s="26"/>
      <c r="V19" s="26"/>
      <c r="W19" s="26"/>
      <c r="X19" s="26"/>
    </row>
    <row r="20" spans="1:24" s="12" customFormat="1" ht="17.25" customHeight="1">
      <c r="A20" s="19"/>
      <c r="B20" s="23" t="s">
        <v>14</v>
      </c>
      <c r="C20" s="23"/>
      <c r="D20" s="18"/>
      <c r="E20" s="24" t="s">
        <v>18</v>
      </c>
      <c r="F20" s="24"/>
      <c r="G20" s="24"/>
      <c r="H20" s="24"/>
      <c r="I20" s="24"/>
      <c r="J20" s="24"/>
      <c r="K20" s="24"/>
      <c r="L20" s="24"/>
      <c r="M20" s="24"/>
      <c r="N20" s="24"/>
      <c r="O20" s="25"/>
      <c r="P20" s="26"/>
      <c r="Q20" s="22"/>
      <c r="R20" s="22"/>
      <c r="S20" s="22"/>
      <c r="T20" s="22"/>
      <c r="U20" s="22"/>
      <c r="V20" s="22"/>
      <c r="W20" s="22"/>
      <c r="X20" s="22"/>
    </row>
    <row r="21" spans="1:24" s="12" customFormat="1" ht="20.25" customHeight="1">
      <c r="A21" s="19" t="s">
        <v>19</v>
      </c>
      <c r="B21" s="27" t="s">
        <v>20</v>
      </c>
      <c r="C21" s="27"/>
      <c r="D21" s="28" t="s">
        <v>21</v>
      </c>
      <c r="E21" s="29" t="s">
        <v>22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26"/>
      <c r="R21" s="26"/>
      <c r="S21" s="26"/>
      <c r="T21" s="26"/>
      <c r="U21" s="26"/>
      <c r="V21" s="26"/>
      <c r="W21" s="26"/>
      <c r="X21" s="26"/>
    </row>
    <row r="22" spans="1:24" s="12" customFormat="1" ht="18.75" customHeight="1">
      <c r="A22" s="19"/>
      <c r="B22" s="23" t="s">
        <v>14</v>
      </c>
      <c r="C22" s="23"/>
      <c r="D22" s="23" t="s">
        <v>23</v>
      </c>
      <c r="E22" s="23" t="s">
        <v>24</v>
      </c>
      <c r="F22" s="23"/>
      <c r="G22" s="23"/>
      <c r="H22" s="23"/>
      <c r="I22" s="23"/>
      <c r="J22" s="23"/>
      <c r="K22" s="31"/>
      <c r="L22" s="31"/>
      <c r="M22" s="25"/>
      <c r="N22" s="25"/>
      <c r="O22" s="25"/>
      <c r="P22" s="26"/>
      <c r="Q22" s="22"/>
      <c r="R22" s="26"/>
      <c r="S22" s="26"/>
      <c r="T22" s="26"/>
      <c r="U22" s="26"/>
      <c r="V22" s="26"/>
      <c r="W22" s="26"/>
      <c r="X22" s="26"/>
    </row>
    <row r="23" spans="1:24" s="12" customFormat="1" ht="18" customHeight="1">
      <c r="A23" s="3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26"/>
      <c r="R23" s="26"/>
      <c r="S23" s="26"/>
      <c r="T23" s="26"/>
      <c r="U23" s="26"/>
      <c r="V23" s="26"/>
      <c r="W23" s="26"/>
      <c r="X23" s="26"/>
    </row>
    <row r="24" spans="1:24" s="12" customFormat="1" ht="20.25" customHeight="1">
      <c r="A24" s="19" t="s">
        <v>25</v>
      </c>
      <c r="B24" s="33" t="s">
        <v>26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  <c r="R24" s="26"/>
      <c r="S24" s="26"/>
      <c r="T24" s="26"/>
      <c r="U24" s="26"/>
      <c r="V24" s="26"/>
      <c r="W24" s="26"/>
      <c r="X24" s="26"/>
    </row>
    <row r="25" spans="1:24" s="12" customFormat="1" ht="19.5" customHeight="1">
      <c r="A25" s="34"/>
      <c r="B25" s="35" t="s">
        <v>27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6"/>
      <c r="P25" s="36"/>
      <c r="Q25" s="26"/>
      <c r="R25" s="14"/>
      <c r="S25" s="14"/>
      <c r="T25" s="14"/>
      <c r="U25" s="14"/>
      <c r="V25" s="14"/>
      <c r="W25" s="14"/>
      <c r="X25" s="14"/>
    </row>
    <row r="26" spans="1:17" s="12" customFormat="1" ht="24.7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6"/>
      <c r="P26" s="36"/>
      <c r="Q26" s="26"/>
    </row>
    <row r="27" spans="1:17" s="12" customFormat="1" ht="25.5" customHeight="1">
      <c r="A27" s="37" t="s">
        <v>28</v>
      </c>
      <c r="B27" s="16" t="s">
        <v>29</v>
      </c>
      <c r="C27" s="16"/>
      <c r="D27" s="36"/>
      <c r="E27" s="38" t="s">
        <v>30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26"/>
    </row>
    <row r="28" spans="1:19" s="40" customFormat="1" ht="19.5" customHeight="1">
      <c r="A28" s="37"/>
      <c r="B28" s="36"/>
      <c r="C28" s="36"/>
      <c r="D28" s="36"/>
      <c r="E28" s="38" t="s">
        <v>31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  <c r="S28" s="12"/>
    </row>
    <row r="29" spans="1:19" s="40" customFormat="1" ht="38.25" customHeight="1">
      <c r="A29" s="37"/>
      <c r="B29" s="36"/>
      <c r="C29" s="36"/>
      <c r="D29" s="36"/>
      <c r="E29" s="38" t="s">
        <v>32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 s="12"/>
    </row>
    <row r="30" spans="1:19" s="40" customFormat="1" ht="15.75" customHeight="1">
      <c r="A30" s="37"/>
      <c r="B30" s="36"/>
      <c r="C30" s="36"/>
      <c r="D30" s="36"/>
      <c r="Q30" s="12"/>
      <c r="R30" s="39"/>
      <c r="S30" s="12"/>
    </row>
    <row r="31" spans="1:19" s="40" customFormat="1" ht="13.5" customHeight="1">
      <c r="A31" s="41"/>
      <c r="B31" s="42"/>
      <c r="C31" s="42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9"/>
      <c r="R31" s="39"/>
      <c r="S31" s="12"/>
    </row>
    <row r="32" spans="1:19" s="40" customFormat="1" ht="13.5" customHeight="1">
      <c r="A32" s="41"/>
      <c r="B32" s="42"/>
      <c r="C32" s="42"/>
      <c r="D32" s="42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39"/>
      <c r="R32" s="39"/>
      <c r="S32" s="12"/>
    </row>
    <row r="33" spans="1:19" s="40" customFormat="1" ht="27.75" customHeight="1">
      <c r="A33" s="41"/>
      <c r="B33" s="42"/>
      <c r="C33" s="42"/>
      <c r="D33" s="42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39"/>
      <c r="R33" s="39"/>
      <c r="S33" s="12"/>
    </row>
    <row r="34" spans="1:19" s="40" customFormat="1" ht="63" customHeight="1">
      <c r="A34" s="41"/>
      <c r="B34" s="42"/>
      <c r="C34" s="42"/>
      <c r="D34" s="42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39"/>
      <c r="R34" s="39"/>
      <c r="S34" s="12"/>
    </row>
    <row r="35" spans="1:19" s="40" customFormat="1" ht="18.75" customHeight="1">
      <c r="A35" s="46" t="s">
        <v>33</v>
      </c>
      <c r="B35" s="47" t="s">
        <v>34</v>
      </c>
      <c r="C35" s="47"/>
      <c r="D35" s="47"/>
      <c r="E35" s="43" t="s">
        <v>35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39"/>
      <c r="R35" s="39"/>
      <c r="S35" s="12"/>
    </row>
    <row r="36" spans="1:19" s="40" customFormat="1" ht="12.75" customHeight="1">
      <c r="A36" s="46"/>
      <c r="B36" s="47"/>
      <c r="C36" s="47"/>
      <c r="D36" s="47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39"/>
      <c r="R36" s="39"/>
      <c r="S36" s="12"/>
    </row>
    <row r="37" spans="1:19" s="40" customFormat="1" ht="15.75" customHeight="1">
      <c r="A37" s="48" t="s">
        <v>36</v>
      </c>
      <c r="B37" s="49" t="s">
        <v>37</v>
      </c>
      <c r="C37" s="49"/>
      <c r="D37" s="49"/>
      <c r="E37" s="49"/>
      <c r="F37" s="49"/>
      <c r="G37" s="49"/>
      <c r="H37" s="49"/>
      <c r="I37" s="49"/>
      <c r="J37" s="50"/>
      <c r="K37" s="51"/>
      <c r="L37" s="51"/>
      <c r="M37" s="51"/>
      <c r="N37" s="51"/>
      <c r="O37" s="51"/>
      <c r="P37" s="51"/>
      <c r="Q37" s="16"/>
      <c r="R37" s="39"/>
      <c r="S37" s="12"/>
    </row>
    <row r="38" spans="1:19" s="40" customFormat="1" ht="12.75" customHeight="1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12"/>
      <c r="L38" s="12"/>
      <c r="M38" s="12"/>
      <c r="N38" s="12"/>
      <c r="O38" s="12"/>
      <c r="P38" s="12"/>
      <c r="Q38" s="12"/>
      <c r="R38" s="39"/>
      <c r="S38" s="12"/>
    </row>
    <row r="39" spans="1:19" s="40" customFormat="1" ht="20.25" customHeight="1">
      <c r="A39" s="54" t="s">
        <v>38</v>
      </c>
      <c r="B39" s="55" t="s">
        <v>39</v>
      </c>
      <c r="C39" s="55"/>
      <c r="D39" s="55" t="s">
        <v>40</v>
      </c>
      <c r="E39" s="56" t="s">
        <v>41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39"/>
      <c r="S39" s="12"/>
    </row>
    <row r="40" spans="1:16" s="12" customFormat="1" ht="16.5" customHeight="1">
      <c r="A40" s="58"/>
      <c r="B40" s="59"/>
      <c r="C40" s="59"/>
      <c r="D40" s="58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7" s="12" customFormat="1" ht="17.25" customHeight="1">
      <c r="A41" s="48" t="s">
        <v>42</v>
      </c>
      <c r="B41" s="49" t="s">
        <v>43</v>
      </c>
      <c r="C41" s="49"/>
      <c r="D41" s="49"/>
      <c r="E41" s="49"/>
      <c r="F41" s="49"/>
      <c r="G41" s="49"/>
      <c r="H41" s="51"/>
      <c r="I41" s="51"/>
      <c r="J41" s="51"/>
      <c r="K41" s="51"/>
      <c r="L41" s="51"/>
      <c r="M41" s="51"/>
      <c r="N41" s="51"/>
      <c r="O41" s="51"/>
      <c r="P41" s="51"/>
      <c r="Q41" s="16"/>
    </row>
    <row r="42" spans="1:16" s="12" customFormat="1" ht="14.25" customHeight="1">
      <c r="A42" s="52"/>
      <c r="O42" s="61" t="s">
        <v>44</v>
      </c>
      <c r="P42" s="61"/>
    </row>
    <row r="43" spans="1:16" s="57" customFormat="1" ht="14.25" customHeight="1">
      <c r="A43" s="62" t="s">
        <v>38</v>
      </c>
      <c r="B43" s="63" t="s">
        <v>39</v>
      </c>
      <c r="C43" s="63" t="s">
        <v>40</v>
      </c>
      <c r="D43" s="63"/>
      <c r="E43" s="63" t="s">
        <v>45</v>
      </c>
      <c r="F43" s="63"/>
      <c r="G43" s="63"/>
      <c r="H43" s="63"/>
      <c r="I43" s="63"/>
      <c r="J43" s="63"/>
      <c r="K43" s="64" t="s">
        <v>46</v>
      </c>
      <c r="L43" s="64"/>
      <c r="M43" s="64"/>
      <c r="N43" s="63" t="s">
        <v>47</v>
      </c>
      <c r="O43" s="63" t="s">
        <v>48</v>
      </c>
      <c r="P43" s="63" t="s">
        <v>49</v>
      </c>
    </row>
    <row r="44" spans="1:16" s="12" customFormat="1" ht="25.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 t="s">
        <v>47</v>
      </c>
      <c r="L44" s="63" t="s">
        <v>48</v>
      </c>
      <c r="M44" s="63" t="s">
        <v>49</v>
      </c>
      <c r="N44" s="63"/>
      <c r="O44" s="63"/>
      <c r="P44" s="63"/>
    </row>
    <row r="45" spans="1:16" s="12" customFormat="1" ht="17.25" customHeight="1">
      <c r="A45" s="65">
        <v>1</v>
      </c>
      <c r="B45" s="65">
        <v>2</v>
      </c>
      <c r="C45" s="65">
        <v>3</v>
      </c>
      <c r="D45" s="65"/>
      <c r="E45" s="65">
        <v>4</v>
      </c>
      <c r="F45" s="65"/>
      <c r="G45" s="65"/>
      <c r="H45" s="65"/>
      <c r="I45" s="65"/>
      <c r="J45" s="65"/>
      <c r="K45" s="65"/>
      <c r="L45" s="65"/>
      <c r="M45" s="65"/>
      <c r="N45" s="65">
        <v>5</v>
      </c>
      <c r="O45" s="65">
        <v>6</v>
      </c>
      <c r="P45" s="65">
        <v>7</v>
      </c>
    </row>
    <row r="46" spans="1:16" s="12" customFormat="1" ht="21" customHeight="1">
      <c r="A46" s="66"/>
      <c r="B46" s="67">
        <v>1016030</v>
      </c>
      <c r="C46" s="68" t="s">
        <v>21</v>
      </c>
      <c r="D46" s="68"/>
      <c r="E46" s="69" t="s">
        <v>50</v>
      </c>
      <c r="F46" s="69"/>
      <c r="G46" s="69"/>
      <c r="H46" s="69"/>
      <c r="I46" s="69"/>
      <c r="J46" s="69"/>
      <c r="K46" s="67"/>
      <c r="L46" s="67"/>
      <c r="M46" s="67"/>
      <c r="N46" s="67">
        <v>0</v>
      </c>
      <c r="O46" s="70"/>
      <c r="P46" s="70"/>
    </row>
    <row r="47" spans="1:16" s="12" customFormat="1" ht="92.25" customHeight="1">
      <c r="A47" s="67"/>
      <c r="B47" s="67"/>
      <c r="C47" s="67"/>
      <c r="D47" s="67"/>
      <c r="E47" s="69" t="s">
        <v>51</v>
      </c>
      <c r="F47" s="69"/>
      <c r="G47" s="69"/>
      <c r="H47" s="69"/>
      <c r="I47" s="69"/>
      <c r="J47" s="69"/>
      <c r="K47" s="67"/>
      <c r="L47" s="67"/>
      <c r="M47" s="67"/>
      <c r="N47" s="67">
        <v>2640.2</v>
      </c>
      <c r="O47" s="70">
        <v>45</v>
      </c>
      <c r="P47" s="70">
        <f aca="true" t="shared" si="0" ref="P47:P48">N47+O47</f>
        <v>2685.2</v>
      </c>
    </row>
    <row r="48" spans="1:17" s="12" customFormat="1" ht="17.25" customHeight="1">
      <c r="A48" s="59"/>
      <c r="B48" s="58" t="s">
        <v>52</v>
      </c>
      <c r="C48" s="59"/>
      <c r="D48" s="59"/>
      <c r="E48" s="59"/>
      <c r="F48" s="59"/>
      <c r="G48" s="59"/>
      <c r="H48" s="59"/>
      <c r="I48" s="59"/>
      <c r="J48" s="59"/>
      <c r="K48" s="71" t="e">
        <f>#REF!+#REF!+#REF!</f>
        <v>#REF!</v>
      </c>
      <c r="L48" s="71" t="e">
        <f>#REF!+#REF!+#REF!</f>
        <v>#REF!</v>
      </c>
      <c r="M48" s="71" t="e">
        <f>#REF!+#REF!+#REF!</f>
        <v>#REF!</v>
      </c>
      <c r="N48" s="71">
        <f>N47</f>
        <v>2640.2</v>
      </c>
      <c r="O48" s="71">
        <f>O47</f>
        <v>45</v>
      </c>
      <c r="P48" s="71">
        <f t="shared" si="0"/>
        <v>2685.2</v>
      </c>
      <c r="Q48" s="72"/>
    </row>
    <row r="49" spans="1:17" s="12" customFormat="1" ht="19.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2"/>
    </row>
    <row r="50" spans="1:24" s="12" customFormat="1" ht="21" customHeight="1">
      <c r="A50" s="74" t="s">
        <v>53</v>
      </c>
      <c r="B50" s="75" t="s">
        <v>54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6"/>
      <c r="R50" s="72"/>
      <c r="S50" s="72"/>
      <c r="T50" s="72"/>
      <c r="U50" s="72"/>
      <c r="V50" s="72"/>
      <c r="W50" s="72"/>
      <c r="X50" s="72"/>
    </row>
    <row r="51" spans="1:24" s="78" customFormat="1" ht="18.75" customHeight="1">
      <c r="A51" s="77" t="s">
        <v>44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2"/>
      <c r="R51" s="72"/>
      <c r="S51" s="72"/>
      <c r="T51" s="72"/>
      <c r="U51" s="72"/>
      <c r="V51" s="72"/>
      <c r="W51" s="72"/>
      <c r="X51" s="72"/>
    </row>
    <row r="52" spans="1:17" s="72" customFormat="1" ht="33" customHeight="1">
      <c r="A52" s="79" t="s">
        <v>55</v>
      </c>
      <c r="B52" s="79"/>
      <c r="C52" s="79"/>
      <c r="D52" s="79"/>
      <c r="E52" s="79"/>
      <c r="F52" s="79"/>
      <c r="G52" s="79"/>
      <c r="H52" s="80" t="s">
        <v>39</v>
      </c>
      <c r="I52" s="80"/>
      <c r="J52" s="80"/>
      <c r="K52" s="81" t="s">
        <v>46</v>
      </c>
      <c r="L52" s="81"/>
      <c r="M52" s="81"/>
      <c r="N52" s="63" t="s">
        <v>47</v>
      </c>
      <c r="O52" s="63" t="s">
        <v>48</v>
      </c>
      <c r="P52" s="79" t="s">
        <v>49</v>
      </c>
      <c r="Q52" s="12"/>
    </row>
    <row r="53" spans="1:17" s="72" customFormat="1" ht="15.75" customHeight="1">
      <c r="A53" s="79"/>
      <c r="B53" s="79"/>
      <c r="C53" s="79"/>
      <c r="D53" s="79"/>
      <c r="E53" s="79"/>
      <c r="F53" s="79"/>
      <c r="G53" s="79"/>
      <c r="H53" s="80"/>
      <c r="I53" s="80"/>
      <c r="J53" s="80"/>
      <c r="K53" s="79" t="s">
        <v>47</v>
      </c>
      <c r="L53" s="79" t="s">
        <v>48</v>
      </c>
      <c r="M53" s="79" t="s">
        <v>49</v>
      </c>
      <c r="N53" s="63"/>
      <c r="O53" s="63"/>
      <c r="P53" s="79"/>
      <c r="Q53" s="12"/>
    </row>
    <row r="54" spans="1:17" s="72" customFormat="1" ht="17.25" customHeight="1">
      <c r="A54" s="65">
        <v>1</v>
      </c>
      <c r="B54" s="65"/>
      <c r="C54" s="65"/>
      <c r="D54" s="65"/>
      <c r="E54" s="65"/>
      <c r="F54" s="65"/>
      <c r="G54" s="65"/>
      <c r="H54" s="65">
        <v>2</v>
      </c>
      <c r="I54" s="65"/>
      <c r="J54" s="65"/>
      <c r="K54" s="65"/>
      <c r="L54" s="65"/>
      <c r="M54" s="65"/>
      <c r="N54" s="65">
        <v>3</v>
      </c>
      <c r="O54" s="65">
        <v>4</v>
      </c>
      <c r="P54" s="65">
        <v>5</v>
      </c>
      <c r="Q54" s="82"/>
    </row>
    <row r="55" spans="1:16" s="72" customFormat="1" ht="16.5" customHeight="1">
      <c r="A55" s="69" t="s">
        <v>56</v>
      </c>
      <c r="B55" s="69"/>
      <c r="C55" s="69"/>
      <c r="D55" s="69"/>
      <c r="E55" s="69"/>
      <c r="F55" s="69"/>
      <c r="G55" s="69"/>
      <c r="H55" s="67"/>
      <c r="I55" s="67"/>
      <c r="J55" s="67"/>
      <c r="K55" s="67"/>
      <c r="L55" s="67"/>
      <c r="M55" s="67"/>
      <c r="N55" s="67"/>
      <c r="O55" s="67"/>
      <c r="P55" s="67"/>
    </row>
    <row r="56" spans="1:17" s="12" customFormat="1" ht="39" customHeight="1">
      <c r="A56" s="69" t="s">
        <v>32</v>
      </c>
      <c r="B56" s="69"/>
      <c r="C56" s="69"/>
      <c r="D56" s="69"/>
      <c r="E56" s="69"/>
      <c r="F56" s="69"/>
      <c r="G56" s="69"/>
      <c r="H56" s="67">
        <v>1016030</v>
      </c>
      <c r="I56" s="67"/>
      <c r="J56" s="67"/>
      <c r="K56" s="67"/>
      <c r="L56" s="67"/>
      <c r="M56" s="67"/>
      <c r="N56" s="67">
        <v>2640.2</v>
      </c>
      <c r="O56" s="70">
        <v>45</v>
      </c>
      <c r="P56" s="70">
        <f>N56+O56</f>
        <v>2685.2</v>
      </c>
      <c r="Q56" s="72"/>
    </row>
    <row r="57" spans="1:17" s="12" customFormat="1" ht="15" customHeight="1">
      <c r="A57" s="69" t="s">
        <v>57</v>
      </c>
      <c r="B57" s="69"/>
      <c r="C57" s="69"/>
      <c r="D57" s="69"/>
      <c r="E57" s="69"/>
      <c r="F57" s="69"/>
      <c r="G57" s="69"/>
      <c r="H57" s="67"/>
      <c r="I57" s="67"/>
      <c r="J57" s="67"/>
      <c r="K57" s="67"/>
      <c r="L57" s="67"/>
      <c r="M57" s="67"/>
      <c r="N57" s="67"/>
      <c r="O57" s="67"/>
      <c r="P57" s="67"/>
      <c r="Q57" s="72"/>
    </row>
    <row r="58" spans="1:17" s="82" customFormat="1" ht="18.75" customHeight="1">
      <c r="A58" s="69" t="s">
        <v>58</v>
      </c>
      <c r="B58" s="69"/>
      <c r="C58" s="69"/>
      <c r="D58" s="69"/>
      <c r="E58" s="69"/>
      <c r="F58" s="69"/>
      <c r="G58" s="69"/>
      <c r="H58" s="67"/>
      <c r="I58" s="67"/>
      <c r="J58" s="67"/>
      <c r="K58" s="67"/>
      <c r="L58" s="67"/>
      <c r="M58" s="67"/>
      <c r="N58" s="67"/>
      <c r="O58" s="67"/>
      <c r="P58" s="67"/>
      <c r="Q58" s="72"/>
    </row>
    <row r="59" spans="1:16" s="72" customFormat="1" ht="17.25" customHeight="1">
      <c r="A59" s="69" t="s">
        <v>52</v>
      </c>
      <c r="B59" s="69"/>
      <c r="C59" s="69"/>
      <c r="D59" s="69"/>
      <c r="E59" s="69"/>
      <c r="F59" s="69"/>
      <c r="G59" s="69"/>
      <c r="H59" s="83"/>
      <c r="I59" s="83"/>
      <c r="J59" s="83"/>
      <c r="K59" s="84"/>
      <c r="L59" s="84"/>
      <c r="M59" s="84"/>
      <c r="N59" s="67">
        <f>N56+N57+N58</f>
        <v>2640.2</v>
      </c>
      <c r="O59" s="70">
        <f>O56+O57+O58</f>
        <v>45</v>
      </c>
      <c r="P59" s="70">
        <f>N59+O59</f>
        <v>2685.2</v>
      </c>
    </row>
    <row r="60" spans="1:16" s="72" customFormat="1" ht="14.25" customHeight="1">
      <c r="A60" s="5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7" s="72" customFormat="1" ht="16.5" customHeight="1">
      <c r="A61" s="34" t="s">
        <v>59</v>
      </c>
      <c r="B61" s="85" t="s">
        <v>60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76"/>
    </row>
    <row r="62" spans="1:16" s="72" customFormat="1" ht="18" customHeight="1">
      <c r="A62" s="5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s="72" customFormat="1" ht="27.75" customHeight="1">
      <c r="A63" s="86" t="s">
        <v>38</v>
      </c>
      <c r="B63" s="63" t="s">
        <v>39</v>
      </c>
      <c r="C63" s="63" t="s">
        <v>61</v>
      </c>
      <c r="D63" s="63"/>
      <c r="E63" s="63" t="s">
        <v>62</v>
      </c>
      <c r="F63" s="63"/>
      <c r="G63" s="63"/>
      <c r="H63" s="63" t="s">
        <v>63</v>
      </c>
      <c r="I63" s="63"/>
      <c r="J63" s="63"/>
      <c r="K63" s="87" t="s">
        <v>46</v>
      </c>
      <c r="L63" s="87"/>
      <c r="M63" s="87"/>
      <c r="N63" s="63" t="s">
        <v>64</v>
      </c>
      <c r="O63" s="63"/>
      <c r="P63" s="63"/>
    </row>
    <row r="64" spans="1:17" s="72" customFormat="1" ht="15.75" customHeight="1">
      <c r="A64" s="88">
        <v>1</v>
      </c>
      <c r="B64" s="89">
        <v>2</v>
      </c>
      <c r="C64" s="90">
        <v>3</v>
      </c>
      <c r="D64" s="90"/>
      <c r="E64" s="65">
        <v>4</v>
      </c>
      <c r="F64" s="65"/>
      <c r="G64" s="65"/>
      <c r="H64" s="91">
        <v>5</v>
      </c>
      <c r="I64" s="91"/>
      <c r="J64" s="91"/>
      <c r="K64" s="92"/>
      <c r="L64" s="93"/>
      <c r="M64" s="94"/>
      <c r="N64" s="91">
        <v>6</v>
      </c>
      <c r="O64" s="91"/>
      <c r="P64" s="91"/>
      <c r="Q64" s="12"/>
    </row>
    <row r="65" spans="1:17" s="72" customFormat="1" ht="20.25" customHeight="1">
      <c r="A65" s="95"/>
      <c r="B65" s="66">
        <v>1016030</v>
      </c>
      <c r="C65" s="96" t="s">
        <v>65</v>
      </c>
      <c r="D65" s="96"/>
      <c r="E65" s="96"/>
      <c r="F65" s="96"/>
      <c r="G65" s="96"/>
      <c r="H65" s="97"/>
      <c r="I65" s="97"/>
      <c r="J65" s="97"/>
      <c r="K65" s="98"/>
      <c r="L65" s="98"/>
      <c r="M65" s="98"/>
      <c r="N65" s="99"/>
      <c r="O65" s="99"/>
      <c r="P65" s="99"/>
      <c r="Q65" s="57"/>
    </row>
    <row r="66" spans="1:17" s="72" customFormat="1" ht="57" customHeight="1">
      <c r="A66" s="100"/>
      <c r="B66" s="101"/>
      <c r="C66" s="102" t="s">
        <v>66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2"/>
    </row>
    <row r="67" spans="1:17" s="72" customFormat="1" ht="21" customHeight="1">
      <c r="A67" s="103" t="s">
        <v>12</v>
      </c>
      <c r="B67" s="104">
        <v>1016030</v>
      </c>
      <c r="C67" s="102" t="s">
        <v>67</v>
      </c>
      <c r="D67" s="102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2"/>
    </row>
    <row r="68" spans="1:16" s="12" customFormat="1" ht="39" customHeight="1">
      <c r="A68" s="106" t="s">
        <v>68</v>
      </c>
      <c r="B68" s="107"/>
      <c r="C68" s="108" t="s">
        <v>69</v>
      </c>
      <c r="D68" s="108"/>
      <c r="E68" s="105" t="s">
        <v>70</v>
      </c>
      <c r="F68" s="105"/>
      <c r="G68" s="105"/>
      <c r="H68" s="105" t="s">
        <v>71</v>
      </c>
      <c r="I68" s="105"/>
      <c r="J68" s="105"/>
      <c r="K68" s="105"/>
      <c r="L68" s="105"/>
      <c r="M68" s="105"/>
      <c r="N68" s="105">
        <v>91.1</v>
      </c>
      <c r="O68" s="105"/>
      <c r="P68" s="105"/>
    </row>
    <row r="69" spans="1:17" s="57" customFormat="1" ht="55.5" customHeight="1">
      <c r="A69" s="106" t="s">
        <v>72</v>
      </c>
      <c r="B69" s="107"/>
      <c r="C69" s="108" t="s">
        <v>73</v>
      </c>
      <c r="D69" s="108"/>
      <c r="E69" s="105" t="s">
        <v>74</v>
      </c>
      <c r="F69" s="105"/>
      <c r="G69" s="105"/>
      <c r="H69" s="105" t="s">
        <v>75</v>
      </c>
      <c r="I69" s="105"/>
      <c r="J69" s="105"/>
      <c r="K69" s="105"/>
      <c r="L69" s="105"/>
      <c r="M69" s="105"/>
      <c r="N69" s="109">
        <v>2640.2</v>
      </c>
      <c r="O69" s="109"/>
      <c r="P69" s="109"/>
      <c r="Q69" s="12"/>
    </row>
    <row r="70" spans="1:16" s="12" customFormat="1" ht="31.5" customHeight="1">
      <c r="A70" s="106" t="s">
        <v>76</v>
      </c>
      <c r="B70" s="107"/>
      <c r="C70" s="108" t="s">
        <v>77</v>
      </c>
      <c r="D70" s="108"/>
      <c r="E70" s="105" t="s">
        <v>74</v>
      </c>
      <c r="F70" s="105"/>
      <c r="G70" s="105"/>
      <c r="H70" s="105" t="s">
        <v>75</v>
      </c>
      <c r="I70" s="105"/>
      <c r="J70" s="105"/>
      <c r="K70" s="105"/>
      <c r="L70" s="105"/>
      <c r="M70" s="105"/>
      <c r="N70" s="109">
        <v>834.9</v>
      </c>
      <c r="O70" s="109"/>
      <c r="P70" s="109"/>
    </row>
    <row r="71" spans="1:16" s="12" customFormat="1" ht="39.75" customHeight="1">
      <c r="A71" s="106" t="s">
        <v>78</v>
      </c>
      <c r="B71" s="107"/>
      <c r="C71" s="108" t="s">
        <v>79</v>
      </c>
      <c r="D71" s="108"/>
      <c r="E71" s="105" t="s">
        <v>74</v>
      </c>
      <c r="F71" s="105"/>
      <c r="G71" s="105"/>
      <c r="H71" s="105" t="s">
        <v>75</v>
      </c>
      <c r="I71" s="105"/>
      <c r="J71" s="105"/>
      <c r="K71" s="105"/>
      <c r="L71" s="105"/>
      <c r="M71" s="105"/>
      <c r="N71" s="109">
        <v>393.6</v>
      </c>
      <c r="O71" s="109"/>
      <c r="P71" s="109"/>
    </row>
    <row r="72" spans="1:16" s="12" customFormat="1" ht="30.75" customHeight="1">
      <c r="A72" s="106"/>
      <c r="B72" s="107"/>
      <c r="C72" s="108" t="s">
        <v>80</v>
      </c>
      <c r="D72" s="108"/>
      <c r="E72" s="105" t="s">
        <v>74</v>
      </c>
      <c r="F72" s="105"/>
      <c r="G72" s="105"/>
      <c r="H72" s="105" t="s">
        <v>81</v>
      </c>
      <c r="I72" s="105"/>
      <c r="J72" s="105"/>
      <c r="K72" s="105"/>
      <c r="L72" s="105"/>
      <c r="M72" s="105"/>
      <c r="N72" s="109">
        <v>45</v>
      </c>
      <c r="O72" s="109"/>
      <c r="P72" s="109"/>
    </row>
    <row r="73" spans="1:16" s="12" customFormat="1" ht="18.75" customHeight="1">
      <c r="A73" s="103" t="s">
        <v>16</v>
      </c>
      <c r="B73" s="107"/>
      <c r="C73" s="102" t="s">
        <v>82</v>
      </c>
      <c r="D73" s="102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</row>
    <row r="74" spans="1:16" s="12" customFormat="1" ht="56.25" customHeight="1">
      <c r="A74" s="103"/>
      <c r="B74" s="107"/>
      <c r="C74" s="108" t="s">
        <v>83</v>
      </c>
      <c r="D74" s="108"/>
      <c r="E74" s="105" t="s">
        <v>84</v>
      </c>
      <c r="F74" s="105"/>
      <c r="G74" s="105"/>
      <c r="H74" s="105" t="s">
        <v>85</v>
      </c>
      <c r="I74" s="105"/>
      <c r="J74" s="105"/>
      <c r="K74" s="105"/>
      <c r="L74" s="105"/>
      <c r="M74" s="105"/>
      <c r="N74" s="105">
        <v>341.1</v>
      </c>
      <c r="O74" s="105"/>
      <c r="P74" s="105"/>
    </row>
    <row r="75" spans="1:16" s="12" customFormat="1" ht="49.5" customHeight="1">
      <c r="A75" s="106" t="s">
        <v>86</v>
      </c>
      <c r="B75" s="107"/>
      <c r="C75" s="108" t="s">
        <v>87</v>
      </c>
      <c r="D75" s="108"/>
      <c r="E75" s="105" t="s">
        <v>88</v>
      </c>
      <c r="F75" s="105"/>
      <c r="G75" s="105"/>
      <c r="H75" s="105"/>
      <c r="I75" s="105"/>
      <c r="J75" s="105"/>
      <c r="K75" s="105"/>
      <c r="L75" s="105"/>
      <c r="M75" s="105"/>
      <c r="N75" s="105">
        <v>3</v>
      </c>
      <c r="O75" s="105"/>
      <c r="P75" s="105"/>
    </row>
    <row r="76" spans="1:16" s="12" customFormat="1" ht="16.5" customHeight="1">
      <c r="A76" s="103" t="s">
        <v>19</v>
      </c>
      <c r="B76" s="107"/>
      <c r="C76" s="102" t="s">
        <v>89</v>
      </c>
      <c r="D76" s="102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</row>
    <row r="77" spans="1:16" s="12" customFormat="1" ht="59.25" customHeight="1">
      <c r="A77" s="103"/>
      <c r="B77" s="107"/>
      <c r="C77" s="108" t="s">
        <v>90</v>
      </c>
      <c r="D77" s="108"/>
      <c r="E77" s="105" t="s">
        <v>91</v>
      </c>
      <c r="F77" s="105"/>
      <c r="G77" s="105"/>
      <c r="H77" s="110" t="s">
        <v>92</v>
      </c>
      <c r="I77" s="110"/>
      <c r="J77" s="110"/>
      <c r="K77" s="105"/>
      <c r="L77" s="105"/>
      <c r="M77" s="105"/>
      <c r="N77" s="109">
        <f>N69/N74*1000</f>
        <v>7740.252125476399</v>
      </c>
      <c r="O77" s="109"/>
      <c r="P77" s="109"/>
    </row>
    <row r="78" spans="1:16" s="12" customFormat="1" ht="63" customHeight="1">
      <c r="A78" s="106" t="s">
        <v>93</v>
      </c>
      <c r="B78" s="107"/>
      <c r="C78" s="108" t="s">
        <v>94</v>
      </c>
      <c r="D78" s="108"/>
      <c r="E78" s="105" t="s">
        <v>91</v>
      </c>
      <c r="F78" s="105"/>
      <c r="G78" s="105"/>
      <c r="H78" s="110" t="s">
        <v>95</v>
      </c>
      <c r="I78" s="110"/>
      <c r="J78" s="110"/>
      <c r="K78" s="105"/>
      <c r="L78" s="105"/>
      <c r="M78" s="105"/>
      <c r="N78" s="109">
        <f>N72/N75*1000</f>
        <v>15000</v>
      </c>
      <c r="O78" s="109"/>
      <c r="P78" s="109"/>
    </row>
    <row r="79" spans="1:16" s="12" customFormat="1" ht="15" customHeight="1">
      <c r="A79" s="103" t="s">
        <v>25</v>
      </c>
      <c r="B79" s="107"/>
      <c r="C79" s="102" t="s">
        <v>96</v>
      </c>
      <c r="D79" s="102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</row>
    <row r="80" spans="1:16" s="12" customFormat="1" ht="66.75" customHeight="1">
      <c r="A80" s="106" t="s">
        <v>97</v>
      </c>
      <c r="B80" s="111"/>
      <c r="C80" s="108" t="s">
        <v>98</v>
      </c>
      <c r="D80" s="108"/>
      <c r="E80" s="105" t="s">
        <v>99</v>
      </c>
      <c r="F80" s="105"/>
      <c r="G80" s="105"/>
      <c r="H80" s="105" t="s">
        <v>100</v>
      </c>
      <c r="I80" s="105"/>
      <c r="J80" s="105"/>
      <c r="K80" s="105"/>
      <c r="L80" s="105"/>
      <c r="M80" s="105"/>
      <c r="N80" s="105">
        <v>37.4</v>
      </c>
      <c r="O80" s="105"/>
      <c r="P80" s="105"/>
    </row>
    <row r="81" spans="1:16" s="12" customFormat="1" ht="19.5" customHeight="1">
      <c r="A81" s="106"/>
      <c r="B81" s="58" t="s">
        <v>58</v>
      </c>
      <c r="C81" s="59"/>
      <c r="D81" s="59"/>
      <c r="E81" s="112"/>
      <c r="F81" s="112"/>
      <c r="G81" s="112"/>
      <c r="H81" s="112"/>
      <c r="I81" s="112"/>
      <c r="J81" s="112"/>
      <c r="K81" s="113"/>
      <c r="L81" s="114"/>
      <c r="M81" s="114"/>
      <c r="N81" s="115"/>
      <c r="O81" s="115"/>
      <c r="P81" s="115"/>
    </row>
    <row r="82" spans="1:16" s="12" customFormat="1" ht="23.25" customHeight="1">
      <c r="A82" s="116"/>
      <c r="B82" s="58" t="s">
        <v>101</v>
      </c>
      <c r="C82" s="59"/>
      <c r="D82" s="59"/>
      <c r="E82" s="112"/>
      <c r="F82" s="112"/>
      <c r="G82" s="112"/>
      <c r="H82" s="112"/>
      <c r="I82" s="112"/>
      <c r="J82" s="112"/>
      <c r="K82" s="113"/>
      <c r="L82" s="114"/>
      <c r="M82" s="114"/>
      <c r="N82" s="115"/>
      <c r="O82" s="115"/>
      <c r="P82" s="115"/>
    </row>
    <row r="83" spans="1:17" s="12" customFormat="1" ht="35.25" customHeight="1">
      <c r="A83" s="34" t="s">
        <v>102</v>
      </c>
      <c r="B83" s="85" t="s">
        <v>103</v>
      </c>
      <c r="C83" s="85"/>
      <c r="D83" s="85"/>
      <c r="E83" s="85"/>
      <c r="F83" s="85"/>
      <c r="G83" s="85"/>
      <c r="H83" s="51"/>
      <c r="I83" s="51"/>
      <c r="J83" s="51"/>
      <c r="K83" s="51"/>
      <c r="L83" s="51"/>
      <c r="M83" s="51"/>
      <c r="N83" s="51"/>
      <c r="O83" s="51"/>
      <c r="P83" s="51"/>
      <c r="Q83" s="16"/>
    </row>
    <row r="84" spans="2:16" s="12" customFormat="1" ht="17.2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117" t="s">
        <v>44</v>
      </c>
    </row>
    <row r="85" spans="1:16" s="12" customFormat="1" ht="42" customHeight="1">
      <c r="A85" s="118" t="s">
        <v>104</v>
      </c>
      <c r="B85" s="119" t="s">
        <v>105</v>
      </c>
      <c r="C85" s="105" t="s">
        <v>39</v>
      </c>
      <c r="D85" s="105" t="s">
        <v>106</v>
      </c>
      <c r="E85" s="105"/>
      <c r="F85" s="105"/>
      <c r="G85" s="105" t="s">
        <v>107</v>
      </c>
      <c r="H85" s="105"/>
      <c r="I85" s="105"/>
      <c r="J85" s="105" t="s">
        <v>108</v>
      </c>
      <c r="K85" s="105"/>
      <c r="L85" s="105"/>
      <c r="M85" s="105"/>
      <c r="N85" s="105"/>
      <c r="O85" s="105"/>
      <c r="P85" s="59" t="s">
        <v>109</v>
      </c>
    </row>
    <row r="86" spans="1:16" s="12" customFormat="1" ht="51" customHeight="1">
      <c r="A86" s="118"/>
      <c r="B86" s="119"/>
      <c r="C86" s="105"/>
      <c r="D86" s="105" t="s">
        <v>47</v>
      </c>
      <c r="E86" s="105" t="s">
        <v>48</v>
      </c>
      <c r="F86" s="105" t="s">
        <v>49</v>
      </c>
      <c r="G86" s="105" t="s">
        <v>47</v>
      </c>
      <c r="H86" s="105" t="s">
        <v>48</v>
      </c>
      <c r="I86" s="105" t="s">
        <v>49</v>
      </c>
      <c r="J86" s="105" t="s">
        <v>47</v>
      </c>
      <c r="K86" s="105" t="s">
        <v>48</v>
      </c>
      <c r="L86" s="105" t="s">
        <v>49</v>
      </c>
      <c r="M86" s="105" t="s">
        <v>47</v>
      </c>
      <c r="N86" s="105" t="s">
        <v>48</v>
      </c>
      <c r="O86" s="105" t="s">
        <v>49</v>
      </c>
      <c r="P86" s="59"/>
    </row>
    <row r="87" spans="1:16" s="12" customFormat="1" ht="18.75" customHeight="1">
      <c r="A87" s="120">
        <v>1</v>
      </c>
      <c r="B87" s="121">
        <v>2</v>
      </c>
      <c r="C87" s="122"/>
      <c r="D87" s="121">
        <v>3</v>
      </c>
      <c r="E87" s="120">
        <v>4</v>
      </c>
      <c r="F87" s="120">
        <v>5</v>
      </c>
      <c r="G87" s="120">
        <v>6</v>
      </c>
      <c r="H87" s="120">
        <v>7</v>
      </c>
      <c r="I87" s="120">
        <v>8</v>
      </c>
      <c r="J87" s="120">
        <v>9</v>
      </c>
      <c r="K87" s="123">
        <v>12</v>
      </c>
      <c r="L87" s="120"/>
      <c r="M87" s="120"/>
      <c r="N87" s="120">
        <v>10</v>
      </c>
      <c r="O87" s="120">
        <v>11</v>
      </c>
      <c r="P87" s="120">
        <v>12</v>
      </c>
    </row>
    <row r="88" spans="2:16" s="12" customFormat="1" ht="33" customHeight="1">
      <c r="B88" s="124" t="s">
        <v>110</v>
      </c>
      <c r="C88" s="124"/>
      <c r="D88" s="125"/>
      <c r="E88" s="126"/>
      <c r="F88" s="127"/>
      <c r="G88" s="126"/>
      <c r="H88" s="126"/>
      <c r="I88" s="127"/>
      <c r="J88" s="126"/>
      <c r="K88" s="128"/>
      <c r="L88" s="129"/>
      <c r="M88" s="129"/>
      <c r="N88" s="130"/>
      <c r="O88" s="130"/>
      <c r="P88" s="130"/>
    </row>
    <row r="89" spans="1:16" s="12" customFormat="1" ht="23.25" customHeight="1">
      <c r="A89" s="131"/>
      <c r="B89" s="132" t="s">
        <v>111</v>
      </c>
      <c r="C89" s="132"/>
      <c r="D89" s="125"/>
      <c r="E89" s="126"/>
      <c r="F89" s="127"/>
      <c r="G89" s="133"/>
      <c r="H89" s="126"/>
      <c r="I89" s="127"/>
      <c r="J89" s="133"/>
      <c r="K89" s="128"/>
      <c r="L89" s="129"/>
      <c r="M89" s="129"/>
      <c r="N89" s="130"/>
      <c r="O89" s="130"/>
      <c r="P89" s="130"/>
    </row>
    <row r="90" spans="1:16" s="12" customFormat="1" ht="32.25" customHeight="1">
      <c r="A90" s="131"/>
      <c r="B90" s="132" t="s">
        <v>112</v>
      </c>
      <c r="C90" s="132"/>
      <c r="D90" s="134" t="s">
        <v>113</v>
      </c>
      <c r="E90" s="127"/>
      <c r="F90" s="127"/>
      <c r="G90" s="134" t="s">
        <v>113</v>
      </c>
      <c r="H90" s="127"/>
      <c r="I90" s="127"/>
      <c r="J90" s="134" t="s">
        <v>113</v>
      </c>
      <c r="K90" s="128"/>
      <c r="L90" s="129"/>
      <c r="M90" s="129"/>
      <c r="N90" s="130"/>
      <c r="O90" s="130"/>
      <c r="P90" s="130"/>
    </row>
    <row r="91" spans="1:16" s="12" customFormat="1" ht="18.75" customHeight="1">
      <c r="A91" s="131"/>
      <c r="B91" s="124" t="s">
        <v>58</v>
      </c>
      <c r="C91" s="124"/>
      <c r="D91" s="134"/>
      <c r="E91" s="127"/>
      <c r="F91" s="127"/>
      <c r="G91" s="134"/>
      <c r="H91" s="127"/>
      <c r="I91" s="127"/>
      <c r="J91" s="134"/>
      <c r="K91" s="128"/>
      <c r="L91" s="129"/>
      <c r="M91" s="129"/>
      <c r="N91" s="130"/>
      <c r="O91" s="130"/>
      <c r="P91" s="130"/>
    </row>
    <row r="92" spans="1:16" s="12" customFormat="1" ht="21" customHeight="1">
      <c r="A92" s="131"/>
      <c r="B92" s="124" t="s">
        <v>114</v>
      </c>
      <c r="C92" s="124"/>
      <c r="D92" s="125"/>
      <c r="E92" s="126"/>
      <c r="F92" s="126"/>
      <c r="G92" s="126"/>
      <c r="H92" s="126"/>
      <c r="I92" s="126"/>
      <c r="J92" s="126"/>
      <c r="K92" s="128"/>
      <c r="L92" s="129"/>
      <c r="M92" s="129"/>
      <c r="N92" s="130"/>
      <c r="O92" s="130"/>
      <c r="P92" s="130"/>
    </row>
    <row r="93" spans="1:16" s="12" customFormat="1" ht="25.5" customHeight="1">
      <c r="A93" s="131"/>
      <c r="B93" s="124" t="s">
        <v>58</v>
      </c>
      <c r="C93" s="124"/>
      <c r="D93" s="125"/>
      <c r="E93" s="126"/>
      <c r="F93" s="126"/>
      <c r="G93" s="126"/>
      <c r="H93" s="126"/>
      <c r="I93" s="126"/>
      <c r="J93" s="126"/>
      <c r="K93" s="128"/>
      <c r="L93" s="129"/>
      <c r="M93" s="129"/>
      <c r="N93" s="130"/>
      <c r="O93" s="130"/>
      <c r="P93" s="130"/>
    </row>
    <row r="94" spans="1:16" s="12" customFormat="1" ht="15" customHeight="1">
      <c r="A94" s="135"/>
      <c r="B94" s="124" t="s">
        <v>101</v>
      </c>
      <c r="C94" s="124"/>
      <c r="D94" s="125"/>
      <c r="E94" s="127"/>
      <c r="F94" s="127"/>
      <c r="G94" s="127"/>
      <c r="H94" s="127"/>
      <c r="I94" s="127"/>
      <c r="J94" s="127"/>
      <c r="K94" s="128"/>
      <c r="L94" s="129"/>
      <c r="M94" s="129"/>
      <c r="N94" s="130"/>
      <c r="O94" s="130"/>
      <c r="P94" s="130"/>
    </row>
    <row r="95" spans="1:16" s="12" customFormat="1" ht="15.75" customHeight="1">
      <c r="A95" s="136"/>
      <c r="B95" s="137" t="s">
        <v>115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</row>
    <row r="96" spans="1:16" s="12" customFormat="1" ht="15.75" customHeight="1">
      <c r="A96" s="138"/>
      <c r="B96" s="139" t="s">
        <v>116</v>
      </c>
      <c r="C96" s="139"/>
      <c r="D96" s="139"/>
      <c r="E96" s="139"/>
      <c r="F96" s="139"/>
      <c r="G96" s="139"/>
      <c r="H96" s="139"/>
      <c r="I96" s="139"/>
      <c r="J96" s="139"/>
      <c r="K96" s="140"/>
      <c r="L96" s="140"/>
      <c r="M96" s="140"/>
      <c r="N96" s="140"/>
      <c r="O96" s="140"/>
      <c r="P96" s="140"/>
    </row>
    <row r="97" spans="1:16" s="12" customFormat="1" ht="15.75" customHeight="1">
      <c r="A97" s="138"/>
      <c r="B97" s="139" t="s">
        <v>117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</row>
    <row r="98" spans="1:16" s="12" customFormat="1" ht="28.5" customHeight="1">
      <c r="A98" s="138"/>
      <c r="B98" s="141"/>
      <c r="C98" s="141"/>
      <c r="D98" s="141"/>
      <c r="E98" s="141"/>
      <c r="F98" s="141"/>
      <c r="G98" s="141"/>
      <c r="H98" s="141"/>
      <c r="I98" s="141"/>
      <c r="J98" s="141"/>
      <c r="K98" s="140"/>
      <c r="L98" s="140"/>
      <c r="M98" s="140"/>
      <c r="N98" s="140"/>
      <c r="O98" s="140"/>
      <c r="P98" s="140"/>
    </row>
    <row r="99" spans="1:16" s="12" customFormat="1" ht="16.5" customHeight="1">
      <c r="A99" s="138"/>
      <c r="B99" s="12" t="s">
        <v>118</v>
      </c>
      <c r="K99" s="142"/>
      <c r="L99" s="142"/>
      <c r="N99" s="142" t="s">
        <v>119</v>
      </c>
      <c r="O99" s="142"/>
      <c r="P99" s="142"/>
    </row>
    <row r="100" spans="1:16" s="12" customFormat="1" ht="15.75" customHeight="1">
      <c r="A100" s="52"/>
      <c r="B100" s="12" t="s">
        <v>120</v>
      </c>
      <c r="K100" s="143" t="s">
        <v>121</v>
      </c>
      <c r="L100" s="143"/>
      <c r="N100" s="143" t="s">
        <v>122</v>
      </c>
      <c r="O100" s="143"/>
      <c r="P100" s="143"/>
    </row>
    <row r="101" spans="1:17" s="12" customFormat="1" ht="15.75" customHeight="1">
      <c r="A101" s="52"/>
      <c r="B101" s="12" t="s">
        <v>123</v>
      </c>
      <c r="Q101" s="140"/>
    </row>
    <row r="102" spans="1:17" s="12" customFormat="1" ht="24" customHeight="1">
      <c r="A102" s="52"/>
      <c r="B102" s="12" t="s">
        <v>124</v>
      </c>
      <c r="K102" s="142"/>
      <c r="L102" s="142"/>
      <c r="N102" s="142" t="s">
        <v>125</v>
      </c>
      <c r="O102" s="142"/>
      <c r="P102" s="142"/>
      <c r="Q102" s="140"/>
    </row>
    <row r="103" spans="1:17" s="12" customFormat="1" ht="12" customHeight="1">
      <c r="A103" s="52"/>
      <c r="B103" s="12" t="s">
        <v>120</v>
      </c>
      <c r="K103" s="143" t="s">
        <v>121</v>
      </c>
      <c r="L103" s="143"/>
      <c r="N103" s="143" t="s">
        <v>122</v>
      </c>
      <c r="O103" s="143"/>
      <c r="P103" s="143"/>
      <c r="Q103" s="140"/>
    </row>
    <row r="104" ht="13.5" customHeight="1"/>
    <row r="105" ht="12" customHeight="1"/>
    <row r="106" ht="12" customHeight="1"/>
    <row r="107" ht="13.5" customHeight="1"/>
    <row r="108" ht="12" customHeight="1"/>
    <row r="109" ht="12" customHeight="1"/>
    <row r="110" ht="12" customHeight="1"/>
    <row r="111" ht="14.25" customHeight="1"/>
    <row r="112" ht="12" customHeight="1"/>
    <row r="113" ht="15.75" customHeight="1"/>
    <row r="114" ht="14.25" customHeight="1"/>
    <row r="115" ht="15" customHeight="1"/>
    <row r="116" ht="15" customHeight="1" hidden="1"/>
    <row r="117" ht="15" customHeight="1" hidden="1"/>
    <row r="118" ht="40.5" customHeight="1"/>
    <row r="119" ht="15" customHeight="1"/>
    <row r="126" ht="14.25" customHeight="1"/>
    <row r="127" ht="14.25" customHeight="1"/>
    <row r="128" ht="16.5" customHeight="1"/>
  </sheetData>
  <sheetProtection selectLockedCells="1" selectUnlockedCells="1"/>
  <mergeCells count="175">
    <mergeCell ref="J1:P3"/>
    <mergeCell ref="J4:P4"/>
    <mergeCell ref="J5:P5"/>
    <mergeCell ref="J6:P6"/>
    <mergeCell ref="J7:P7"/>
    <mergeCell ref="J8:O8"/>
    <mergeCell ref="J9:P9"/>
    <mergeCell ref="J10:P10"/>
    <mergeCell ref="J11:O11"/>
    <mergeCell ref="D13:J13"/>
    <mergeCell ref="D14:M14"/>
    <mergeCell ref="D15:J15"/>
    <mergeCell ref="B17:C17"/>
    <mergeCell ref="E17:O17"/>
    <mergeCell ref="B18:C18"/>
    <mergeCell ref="E18:L18"/>
    <mergeCell ref="B19:C19"/>
    <mergeCell ref="E19:O19"/>
    <mergeCell ref="B20:C20"/>
    <mergeCell ref="E20:L20"/>
    <mergeCell ref="B21:C21"/>
    <mergeCell ref="E21:O21"/>
    <mergeCell ref="B22:C22"/>
    <mergeCell ref="E22:J22"/>
    <mergeCell ref="B24:P24"/>
    <mergeCell ref="B25:M25"/>
    <mergeCell ref="E27:P27"/>
    <mergeCell ref="E28:Q28"/>
    <mergeCell ref="E29:Q29"/>
    <mergeCell ref="E31:P31"/>
    <mergeCell ref="E32:P32"/>
    <mergeCell ref="E33:P33"/>
    <mergeCell ref="E34:P34"/>
    <mergeCell ref="A35:A36"/>
    <mergeCell ref="B35:D36"/>
    <mergeCell ref="E35:P36"/>
    <mergeCell ref="B39:C39"/>
    <mergeCell ref="E39:P39"/>
    <mergeCell ref="B40:C40"/>
    <mergeCell ref="E40:P40"/>
    <mergeCell ref="O42:P42"/>
    <mergeCell ref="A43:A44"/>
    <mergeCell ref="B43:B44"/>
    <mergeCell ref="C43:D44"/>
    <mergeCell ref="E43:J44"/>
    <mergeCell ref="K43:M43"/>
    <mergeCell ref="N43:N44"/>
    <mergeCell ref="O43:O44"/>
    <mergeCell ref="P43:P44"/>
    <mergeCell ref="C45:D45"/>
    <mergeCell ref="E45:J45"/>
    <mergeCell ref="C46:D46"/>
    <mergeCell ref="E46:J46"/>
    <mergeCell ref="C47:D47"/>
    <mergeCell ref="E47:J47"/>
    <mergeCell ref="C48:D48"/>
    <mergeCell ref="E48:J48"/>
    <mergeCell ref="A49:P49"/>
    <mergeCell ref="B50:P50"/>
    <mergeCell ref="A51:P51"/>
    <mergeCell ref="A52:G53"/>
    <mergeCell ref="H52:J53"/>
    <mergeCell ref="K52:M52"/>
    <mergeCell ref="N52:N53"/>
    <mergeCell ref="O52:O53"/>
    <mergeCell ref="P52:P53"/>
    <mergeCell ref="A54:G54"/>
    <mergeCell ref="H54:J54"/>
    <mergeCell ref="A55:G55"/>
    <mergeCell ref="H55:J55"/>
    <mergeCell ref="A56:G56"/>
    <mergeCell ref="H56:J56"/>
    <mergeCell ref="A57:G57"/>
    <mergeCell ref="H57:J57"/>
    <mergeCell ref="A58:G58"/>
    <mergeCell ref="H58:J58"/>
    <mergeCell ref="A59:G59"/>
    <mergeCell ref="H59:J59"/>
    <mergeCell ref="B61:P61"/>
    <mergeCell ref="C63:D63"/>
    <mergeCell ref="E63:G63"/>
    <mergeCell ref="H63:J63"/>
    <mergeCell ref="K63:M63"/>
    <mergeCell ref="N63:P63"/>
    <mergeCell ref="C64:D64"/>
    <mergeCell ref="E64:G64"/>
    <mergeCell ref="H64:J64"/>
    <mergeCell ref="N64:P64"/>
    <mergeCell ref="C65:G65"/>
    <mergeCell ref="H65:J65"/>
    <mergeCell ref="N65:P65"/>
    <mergeCell ref="C66:P66"/>
    <mergeCell ref="C67:D67"/>
    <mergeCell ref="E67:G67"/>
    <mergeCell ref="H67:J67"/>
    <mergeCell ref="N67:P67"/>
    <mergeCell ref="C68:D68"/>
    <mergeCell ref="E68:G68"/>
    <mergeCell ref="H68:J68"/>
    <mergeCell ref="N68:P68"/>
    <mergeCell ref="C69:D69"/>
    <mergeCell ref="E69:G69"/>
    <mergeCell ref="H69:J69"/>
    <mergeCell ref="N69:P69"/>
    <mergeCell ref="C70:D70"/>
    <mergeCell ref="E70:G70"/>
    <mergeCell ref="H70:J70"/>
    <mergeCell ref="N70:P70"/>
    <mergeCell ref="C71:D71"/>
    <mergeCell ref="E71:G71"/>
    <mergeCell ref="H71:J71"/>
    <mergeCell ref="N71:P71"/>
    <mergeCell ref="C72:D72"/>
    <mergeCell ref="E72:G72"/>
    <mergeCell ref="H72:J72"/>
    <mergeCell ref="N72:P72"/>
    <mergeCell ref="C73:D73"/>
    <mergeCell ref="E73:G73"/>
    <mergeCell ref="H73:J73"/>
    <mergeCell ref="N73:P73"/>
    <mergeCell ref="C74:D74"/>
    <mergeCell ref="E74:G74"/>
    <mergeCell ref="H74:J74"/>
    <mergeCell ref="N74:P74"/>
    <mergeCell ref="C75:D75"/>
    <mergeCell ref="E75:G75"/>
    <mergeCell ref="H75:J75"/>
    <mergeCell ref="N75:P75"/>
    <mergeCell ref="C76:D76"/>
    <mergeCell ref="E76:G76"/>
    <mergeCell ref="H76:J76"/>
    <mergeCell ref="N76:P76"/>
    <mergeCell ref="C77:D77"/>
    <mergeCell ref="E77:G77"/>
    <mergeCell ref="H77:J77"/>
    <mergeCell ref="N77:P77"/>
    <mergeCell ref="C78:D78"/>
    <mergeCell ref="E78:G78"/>
    <mergeCell ref="H78:J78"/>
    <mergeCell ref="N78:P78"/>
    <mergeCell ref="C79:D79"/>
    <mergeCell ref="E79:G79"/>
    <mergeCell ref="H79:J79"/>
    <mergeCell ref="N79:P79"/>
    <mergeCell ref="C80:D80"/>
    <mergeCell ref="E80:G80"/>
    <mergeCell ref="H80:J80"/>
    <mergeCell ref="N80:P80"/>
    <mergeCell ref="C81:D81"/>
    <mergeCell ref="E81:G81"/>
    <mergeCell ref="H81:J81"/>
    <mergeCell ref="N81:P81"/>
    <mergeCell ref="C82:D82"/>
    <mergeCell ref="E82:G82"/>
    <mergeCell ref="H82:J82"/>
    <mergeCell ref="N82:P82"/>
    <mergeCell ref="B83:G83"/>
    <mergeCell ref="A85:A86"/>
    <mergeCell ref="B85:B86"/>
    <mergeCell ref="C85:C86"/>
    <mergeCell ref="D85:F85"/>
    <mergeCell ref="G85:I85"/>
    <mergeCell ref="J85:O85"/>
    <mergeCell ref="P85:P86"/>
    <mergeCell ref="B95:P95"/>
    <mergeCell ref="B96:J96"/>
    <mergeCell ref="B97:P97"/>
    <mergeCell ref="K99:L99"/>
    <mergeCell ref="N99:P99"/>
    <mergeCell ref="K100:L100"/>
    <mergeCell ref="N100:P100"/>
    <mergeCell ref="K102:L102"/>
    <mergeCell ref="N102:P102"/>
    <mergeCell ref="K103:L103"/>
    <mergeCell ref="N103:P103"/>
  </mergeCells>
  <printOptions/>
  <pageMargins left="0.39375" right="0.15763888888888888" top="0.5902777777777778" bottom="0.19652777777777777" header="0.5118055555555555" footer="0.5118055555555555"/>
  <pageSetup horizontalDpi="300" verticalDpi="300" orientation="landscape" paperSize="9" scale="70"/>
  <rowBreaks count="4" manualBreakCount="4">
    <brk id="34" max="255" man="1"/>
    <brk id="65" max="255" man="1"/>
    <brk id="84" max="255" man="1"/>
    <brk id="119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2018-04-25T11:55:02Z</cp:lastPrinted>
  <dcterms:modified xsi:type="dcterms:W3CDTF">2018-04-25T11:55:36Z</dcterms:modified>
  <cp:category/>
  <cp:version/>
  <cp:contentType/>
  <cp:contentStatus/>
  <cp:revision>1</cp:revision>
</cp:coreProperties>
</file>