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150101_" sheetId="1" r:id="rId1"/>
  </sheets>
  <definedNames>
    <definedName name="Excel_BuiltIn_Print_Area" localSheetId="0">'150101_'!$A$1:$P$113</definedName>
    <definedName name="_xlnm.Print_Area" localSheetId="0">'150101_'!$A$1:$P$115</definedName>
  </definedNames>
  <calcPr fullCalcOnLoad="1"/>
</workbook>
</file>

<file path=xl/sharedStrings.xml><?xml version="1.0" encoding="utf-8"?>
<sst xmlns="http://schemas.openxmlformats.org/spreadsheetml/2006/main" count="220" uniqueCount="136">
  <si>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</si>
  <si>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</si>
  <si>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</si>
  <si>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</si>
  <si>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</si>
  <si>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</si>
  <si>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</si>
  <si>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</si>
  <si>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</si>
  <si>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</si>
  <si>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</si>
  <si>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</si>
  <si>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</si>
  <si>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</si>
  <si>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</si>
  <si>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</si>
  <si>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2416310</t>
  </si>
  <si>
    <t>0490</t>
  </si>
  <si>
    <t xml:space="preserve">Реалізація заходів щодо інвестиційного розвитку територій </t>
  </si>
  <si>
    <r>
      <t xml:space="preserve">(КФКВК) </t>
    </r>
    <r>
      <rPr>
        <sz val="8"/>
        <rFont val="Times New Roman"/>
        <family val="1"/>
      </rPr>
      <t>(1)</t>
    </r>
  </si>
  <si>
    <t>(найменування бюджетної програми)</t>
  </si>
  <si>
    <t>4.</t>
  </si>
  <si>
    <t>5.</t>
  </si>
  <si>
    <t>Підстави для виконання бюджетної програми</t>
  </si>
  <si>
    <t>Бюджетний кодекс України</t>
  </si>
  <si>
    <t>Закон України «Про місцеве самоврядування в Україні»</t>
  </si>
  <si>
    <t>Закон України "Про культуру"</t>
  </si>
  <si>
    <t>Закон України «Про концепцію державної політики в галузі культура»</t>
  </si>
  <si>
    <t>Закон України «Про охорону навколишнього середовища»</t>
  </si>
  <si>
    <t xml:space="preserve">Комплексна цільова програма розвитку культури міста Житомира на 2015-2017рр. </t>
  </si>
  <si>
    <t>6.</t>
  </si>
  <si>
    <t>Мета бюджетної програми</t>
  </si>
  <si>
    <t>Забезпечення розвитку інфраструктури території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</si>
  <si>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</si>
  <si>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</si>
  <si>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</si>
  <si>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</si>
  <si>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</si>
  <si>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</si>
  <si>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</si>
  <si>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</si>
  <si>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</si>
  <si>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</si>
  <si>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</si>
  <si>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</si>
  <si>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</si>
  <si>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Усього</t>
  </si>
  <si>
    <t>9.</t>
  </si>
  <si>
    <t>Перелік регіональних цільових програм, які виконуються у складі бюджетної програми</t>
  </si>
  <si>
    <t>(тис.грн.)</t>
  </si>
  <si>
    <t>Назва регіональної цільової програми та підпрограми</t>
  </si>
  <si>
    <t>загальний           фонд</t>
  </si>
  <si>
    <t>Регіональна цільова програма 1</t>
  </si>
  <si>
    <t>Підпрограма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</si>
  <si>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</si>
  <si>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</si>
  <si>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</si>
  <si>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</si>
  <si>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</si>
  <si>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</si>
  <si>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</si>
  <si>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</si>
  <si>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>Затрат.</t>
  </si>
  <si>
    <t>1.1.</t>
  </si>
  <si>
    <t>Продукту.</t>
  </si>
  <si>
    <t>2.1.</t>
  </si>
  <si>
    <t>Ефективності.</t>
  </si>
  <si>
    <t>3.1.</t>
  </si>
  <si>
    <t>розрахунок</t>
  </si>
  <si>
    <t>Якості.</t>
  </si>
  <si>
    <t>4.1.</t>
  </si>
  <si>
    <t>%</t>
  </si>
  <si>
    <t>тис. грн.</t>
  </si>
  <si>
    <t>акт обстеження</t>
  </si>
  <si>
    <t>3</t>
  </si>
  <si>
    <t>Декларація про готовність до експлуатації об”єкту</t>
  </si>
  <si>
    <t>11.</t>
  </si>
  <si>
    <r>
      <t>Джерела фінансування інвестиційних проектів у розрізі підпрограм</t>
    </r>
    <r>
      <rPr>
        <sz val="8"/>
        <rFont val="Times New Roman"/>
        <family val="1"/>
      </rPr>
      <t xml:space="preserve"> :</t>
    </r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</si>
  <si>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</si>
  <si>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</si>
  <si>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</si>
  <si>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</si>
  <si>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</si>
  <si>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</si>
  <si>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</si>
  <si>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</si>
  <si>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</si>
  <si>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</si>
  <si>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</si>
  <si>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</si>
  <si>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</si>
  <si>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</si>
  <si>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</si>
  <si>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</si>
  <si>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</si>
  <si>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</si>
  <si>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</si>
  <si>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</si>
  <si>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</si>
  <si>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t>Начальник управління культури</t>
  </si>
  <si>
    <t>Н.І.Рябенко</t>
  </si>
  <si>
    <t xml:space="preserve">бюджетної програми місцевого бюджету на 2017 рік </t>
  </si>
  <si>
    <t xml:space="preserve">Обсяг витрат на проведення реконструкції  системи опалення приміщення бібліотеки філії №3 КЗ "Централізована бібліотечна система за адресою: вул.Хлібна, 29 у м.Житомирі </t>
  </si>
  <si>
    <t>Рівень готовності реконструкції системи опалення.</t>
  </si>
  <si>
    <t>виконавець:  Павловська І.Л.     43-77-99</t>
  </si>
  <si>
    <t>кв.м</t>
  </si>
  <si>
    <t xml:space="preserve">Площа приміщення, що підлягає опаленню </t>
  </si>
  <si>
    <t>Середні витрати на реконструкцію 1 кв.м. системи опалення</t>
  </si>
  <si>
    <t>грн.</t>
  </si>
  <si>
    <t>(зі змінами)</t>
  </si>
  <si>
    <t>Завдання №2. Реконструкція нежитлового приміщення під бібліотеку-філію КЗ "Централізована біюліотечна система" за адресою: м.Житомир, вул.Вітрука,53</t>
  </si>
  <si>
    <t xml:space="preserve">Обсяг витрат на проведення реконструкції  нежитлового приміщення бібліотеки філії  КЗ "Централізована бібліотечна система за адресою: вул.Вітрука,53 у м.Житомирі </t>
  </si>
  <si>
    <t>Завдання 2: Реконструкція нежитлового приміщення бібліотеки філії КЗ "Централізована бібліотечна система" за адресою: вул.Вітрука,53</t>
  </si>
  <si>
    <t>шт</t>
  </si>
  <si>
    <t xml:space="preserve">Площа приміщення, що підлягає реконструкції </t>
  </si>
  <si>
    <t>Середні витрати на реконструкцію 1 кв.м. нежитлового приміщення</t>
  </si>
  <si>
    <t>Рівень готовності проектної документації реконструкції об"єктів.</t>
  </si>
  <si>
    <t>Середні витрати на розробку 1 проекту на реконструкцію об"єкта</t>
  </si>
  <si>
    <t>Кількість проектів для реконструкції об"єктів</t>
  </si>
  <si>
    <t xml:space="preserve">Завдання №3. Виготовлення проектно-кошторисної документації </t>
  </si>
  <si>
    <t>реконструкцію  центральної алеї в Гідропарку КП "Парк" Житомирської міської ради.</t>
  </si>
  <si>
    <t>Рішення міської ради від 21.12.2016р. № 491 “Про міський бюджет на 2017рік”(зі змінами)</t>
  </si>
  <si>
    <t xml:space="preserve"> реконструкцію кінотеатру "Жовтень" в Арт-Центр в м.Житомирі </t>
  </si>
  <si>
    <t>Обсяг витрат на виготовлення проектно-кошторисної документаціїв тому числі  на :</t>
  </si>
  <si>
    <t xml:space="preserve">Завдання 1: 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</t>
  </si>
  <si>
    <t>Завдання 1: Забезпечення  реконструкції об"єктів системи опалення приміщення бібліотеки філії №3 КЗ "Централізована бібліотечна система за адресою: вул.Хлібна, 29 у м.Житомирі Завдання №1. Забезпечення реконструкції об"єктів.</t>
  </si>
  <si>
    <t>Рішення міської ради “Про міський бюджет на 2017р.” ,              розрахунок до кошторису</t>
  </si>
  <si>
    <t>Рішення міської ради “Про міський бюджет на 2017р.”   ,            розрахунок до кошторису</t>
  </si>
  <si>
    <t>Рішення міської ради “Про міський бюджет на 2017р.” ,             розрахунок до кошторису</t>
  </si>
  <si>
    <t>Рішення міської ради “Про міський бюджет на 2017р.”  ,             розрахунок до кошторису</t>
  </si>
  <si>
    <r>
      <t xml:space="preserve">та спеціального фонду - </t>
    </r>
    <r>
      <rPr>
        <u val="single"/>
        <sz val="12"/>
        <rFont val="Times New Roman"/>
        <family val="1"/>
      </rPr>
      <t xml:space="preserve"> 1713,0 </t>
    </r>
    <r>
      <rPr>
        <sz val="12"/>
        <rFont val="Times New Roman"/>
        <family val="1"/>
      </rPr>
      <t xml:space="preserve"> тис. гривень.</t>
    </r>
  </si>
  <si>
    <r>
      <t>Обсяг бюджетних призначень/бюджетних асигнувань -</t>
    </r>
    <r>
      <rPr>
        <u val="single"/>
        <sz val="12"/>
        <rFont val="Times New Roman"/>
        <family val="1"/>
      </rPr>
      <t xml:space="preserve">  1713,0     </t>
    </r>
    <r>
      <rPr>
        <sz val="12"/>
        <rFont val="Times New Roman"/>
        <family val="1"/>
      </rPr>
      <t>тис.гривень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 тому числі загального фонду -   </t>
    </r>
    <r>
      <rPr>
        <u val="single"/>
        <sz val="12"/>
        <rFont val="Times New Roman"/>
        <family val="1"/>
      </rPr>
      <t xml:space="preserve">   0,0  </t>
    </r>
    <r>
      <rPr>
        <sz val="12"/>
        <rFont val="Times New Roman"/>
        <family val="1"/>
      </rPr>
      <t xml:space="preserve"> тис.гривень</t>
    </r>
  </si>
  <si>
    <t xml:space="preserve">                                         </t>
  </si>
  <si>
    <t>тис.грн.</t>
  </si>
  <si>
    <t>Від      05.09 .2017р.    №  18 / од</t>
  </si>
  <si>
    <t xml:space="preserve">Від     05.09 .2017р     №  55  / 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</si>
</sst>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#.00"/>
    <numFmt numFmtId="167" formatCode="&quot;TRUE&quot;;&quot;TRUE&quot;;&quot;FALSE&quot;"/>
    <numFmt numFmtId="168" formatCode="0.00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2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0" applyFont="1" applyAlignment="1">
      <alignment/>
    </xf>
    <xf numFmtId="0" fontId="9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Alignment="1">
      <alignment/>
      <protection/>
    </xf>
    <xf numFmtId="49" fontId="9" fillId="33" borderId="11" xfId="52" applyNumberFormat="1" applyFont="1" applyFill="1" applyBorder="1" applyAlignment="1">
      <alignment horizontal="center" wrapText="1"/>
      <protection/>
    </xf>
    <xf numFmtId="0" fontId="7" fillId="0" borderId="0" xfId="52" applyNumberFormat="1" applyFont="1" applyBorder="1" applyAlignment="1">
      <alignment horizontal="left" wrapText="1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2" fontId="9" fillId="33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left" wrapText="1"/>
      <protection/>
    </xf>
    <xf numFmtId="0" fontId="4" fillId="0" borderId="11" xfId="0" applyFont="1" applyBorder="1" applyAlignment="1">
      <alignment horizontal="left" wrapText="1"/>
    </xf>
    <xf numFmtId="49" fontId="5" fillId="0" borderId="10" xfId="52" applyNumberFormat="1" applyFont="1" applyBorder="1" applyAlignment="1">
      <alignment horizontal="center" wrapText="1"/>
      <protection/>
    </xf>
    <xf numFmtId="0" fontId="3" fillId="33" borderId="11" xfId="52" applyFont="1" applyFill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center"/>
      <protection/>
    </xf>
    <xf numFmtId="49" fontId="9" fillId="0" borderId="11" xfId="52" applyNumberFormat="1" applyFont="1" applyBorder="1" applyAlignment="1">
      <alignment horizontal="center"/>
      <protection/>
    </xf>
    <xf numFmtId="0" fontId="9" fillId="0" borderId="11" xfId="52" applyFont="1" applyBorder="1" applyAlignment="1">
      <alignment/>
      <protection/>
    </xf>
    <xf numFmtId="0" fontId="9" fillId="0" borderId="1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9" fillId="0" borderId="11" xfId="52" applyNumberFormat="1" applyFont="1" applyBorder="1" applyAlignment="1">
      <alignment horizontal="center" wrapText="1"/>
      <protection/>
    </xf>
    <xf numFmtId="0" fontId="9" fillId="0" borderId="11" xfId="52" applyNumberFormat="1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52" applyFont="1" applyBorder="1" applyAlignment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view="pageBreakPreview" zoomScale="90" zoomScaleNormal="103" zoomScaleSheetLayoutView="90" zoomScalePageLayoutView="0" workbookViewId="0" topLeftCell="A50">
      <selection activeCell="J11" sqref="J11:O11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6.25390625" style="0" customWidth="1"/>
    <col min="5" max="5" width="6.00390625" style="0" customWidth="1"/>
    <col min="6" max="6" width="6.625" style="0" customWidth="1"/>
    <col min="7" max="7" width="6.00390625" style="0" customWidth="1"/>
    <col min="8" max="8" width="10.125" style="0" customWidth="1"/>
    <col min="9" max="9" width="10.875" style="0" customWidth="1"/>
    <col min="10" max="10" width="10.25390625" style="0" customWidth="1"/>
    <col min="11" max="13" width="0" style="0" hidden="1" customWidth="1"/>
    <col min="14" max="14" width="12.875" style="0" customWidth="1"/>
    <col min="15" max="15" width="10.75390625" style="0" customWidth="1"/>
    <col min="16" max="16" width="10.125" style="0" customWidth="1"/>
    <col min="18" max="18" width="2.125" style="0" customWidth="1"/>
  </cols>
  <sheetData>
    <row r="1" spans="1:16" s="3" customFormat="1" ht="8.25" customHeight="1">
      <c r="A1" s="2"/>
      <c r="J1" s="104" t="s">
        <v>0</v>
      </c>
      <c r="K1" s="104"/>
      <c r="L1" s="104"/>
      <c r="M1" s="104"/>
      <c r="N1" s="104"/>
      <c r="O1" s="104"/>
      <c r="P1" s="104"/>
    </row>
    <row r="2" spans="1:16" s="3" customFormat="1" ht="8.25" customHeight="1">
      <c r="A2" s="2"/>
      <c r="J2" s="104"/>
      <c r="K2" s="104"/>
      <c r="L2" s="104"/>
      <c r="M2" s="104"/>
      <c r="N2" s="104"/>
      <c r="O2" s="104"/>
      <c r="P2" s="104"/>
    </row>
    <row r="3" spans="1:16" s="3" customFormat="1" ht="12" customHeight="1">
      <c r="A3" s="2"/>
      <c r="J3" s="104"/>
      <c r="K3" s="104"/>
      <c r="L3" s="104"/>
      <c r="M3" s="104"/>
      <c r="N3" s="104"/>
      <c r="O3" s="104"/>
      <c r="P3" s="104"/>
    </row>
    <row r="4" spans="1:16" s="3" customFormat="1" ht="12.75" customHeight="1">
      <c r="A4" s="2"/>
      <c r="J4" s="104" t="s">
        <v>1</v>
      </c>
      <c r="K4" s="104"/>
      <c r="L4" s="104"/>
      <c r="M4" s="104"/>
      <c r="N4" s="104"/>
      <c r="O4" s="104"/>
      <c r="P4" s="104"/>
    </row>
    <row r="5" spans="1:16" s="3" customFormat="1" ht="12.75" customHeight="1">
      <c r="A5" s="2"/>
      <c r="J5" s="104" t="s">
        <v>2</v>
      </c>
      <c r="K5" s="104"/>
      <c r="L5" s="104"/>
      <c r="M5" s="104"/>
      <c r="N5" s="104"/>
      <c r="O5" s="104"/>
      <c r="P5" s="104"/>
    </row>
    <row r="6" spans="1:16" s="3" customFormat="1" ht="30.75" customHeight="1">
      <c r="A6" s="2"/>
      <c r="J6" s="105" t="s">
        <v>3</v>
      </c>
      <c r="K6" s="105"/>
      <c r="L6" s="105"/>
      <c r="M6" s="105"/>
      <c r="N6" s="105"/>
      <c r="O6" s="105"/>
      <c r="P6" s="105"/>
    </row>
    <row r="7" spans="1:16" s="3" customFormat="1" ht="22.5" customHeight="1">
      <c r="A7" s="2"/>
      <c r="J7" s="106" t="s">
        <v>4</v>
      </c>
      <c r="K7" s="106"/>
      <c r="L7" s="106"/>
      <c r="M7" s="106"/>
      <c r="N7" s="106"/>
      <c r="O7" s="106"/>
      <c r="P7" s="106"/>
    </row>
    <row r="8" spans="1:16" s="3" customFormat="1" ht="18" customHeight="1">
      <c r="A8" s="2"/>
      <c r="J8" s="107" t="s">
        <v>134</v>
      </c>
      <c r="K8" s="107"/>
      <c r="L8" s="107"/>
      <c r="M8" s="107"/>
      <c r="N8" s="107"/>
      <c r="O8" s="107"/>
      <c r="P8" s="4"/>
    </row>
    <row r="9" spans="1:16" s="3" customFormat="1" ht="32.25" customHeight="1">
      <c r="A9" s="2"/>
      <c r="J9" s="105" t="s">
        <v>5</v>
      </c>
      <c r="K9" s="105"/>
      <c r="L9" s="105"/>
      <c r="M9" s="105"/>
      <c r="N9" s="105"/>
      <c r="O9" s="105"/>
      <c r="P9" s="105"/>
    </row>
    <row r="10" spans="1:16" s="3" customFormat="1" ht="14.25" customHeight="1">
      <c r="A10" s="2"/>
      <c r="J10" s="108" t="s">
        <v>6</v>
      </c>
      <c r="K10" s="108"/>
      <c r="L10" s="108"/>
      <c r="M10" s="108"/>
      <c r="N10" s="108"/>
      <c r="O10" s="108"/>
      <c r="P10" s="108"/>
    </row>
    <row r="11" spans="1:16" s="3" customFormat="1" ht="15" customHeight="1">
      <c r="A11" s="2"/>
      <c r="J11" s="107" t="s">
        <v>135</v>
      </c>
      <c r="K11" s="107"/>
      <c r="L11" s="107"/>
      <c r="M11" s="107"/>
      <c r="N11" s="107"/>
      <c r="O11" s="107"/>
      <c r="P11" s="5"/>
    </row>
    <row r="12" spans="1:16" s="3" customFormat="1" ht="19.5" customHeight="1">
      <c r="A12" s="6"/>
      <c r="B12" s="7"/>
      <c r="C12" s="7"/>
      <c r="D12" s="109" t="s">
        <v>7</v>
      </c>
      <c r="E12" s="109"/>
      <c r="F12" s="109"/>
      <c r="G12" s="109"/>
      <c r="H12" s="109"/>
      <c r="I12" s="109"/>
      <c r="J12" s="109"/>
      <c r="P12" s="7"/>
    </row>
    <row r="13" spans="1:16" s="3" customFormat="1" ht="18.75" customHeight="1">
      <c r="A13" s="6"/>
      <c r="B13" s="7"/>
      <c r="C13" s="7"/>
      <c r="D13" s="110" t="s">
        <v>101</v>
      </c>
      <c r="E13" s="110"/>
      <c r="F13" s="110"/>
      <c r="G13" s="110"/>
      <c r="H13" s="110"/>
      <c r="I13" s="110"/>
      <c r="J13" s="110"/>
      <c r="K13" s="110"/>
      <c r="L13" s="110"/>
      <c r="M13" s="110"/>
      <c r="P13" s="7"/>
    </row>
    <row r="14" spans="1:16" s="3" customFormat="1" ht="13.5" customHeight="1">
      <c r="A14" s="6"/>
      <c r="B14" s="7"/>
      <c r="C14" s="7"/>
      <c r="D14" s="111" t="s">
        <v>109</v>
      </c>
      <c r="E14" s="111"/>
      <c r="F14" s="111"/>
      <c r="G14" s="111"/>
      <c r="H14" s="111"/>
      <c r="I14" s="111"/>
      <c r="J14" s="111"/>
      <c r="K14" s="7"/>
      <c r="L14" s="7"/>
      <c r="M14" s="7"/>
      <c r="N14" s="7"/>
      <c r="O14" s="7"/>
      <c r="P14" s="7"/>
    </row>
    <row r="15" spans="1:16" s="11" customFormat="1" ht="18.75" customHeight="1">
      <c r="A15" s="8" t="s">
        <v>8</v>
      </c>
      <c r="B15" s="112" t="s">
        <v>9</v>
      </c>
      <c r="C15" s="112"/>
      <c r="D15" s="9"/>
      <c r="E15" s="113" t="s">
        <v>3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0"/>
    </row>
    <row r="16" spans="1:24" s="11" customFormat="1" ht="18" customHeight="1">
      <c r="A16" s="8"/>
      <c r="B16" s="114" t="s">
        <v>10</v>
      </c>
      <c r="C16" s="114"/>
      <c r="D16" s="9"/>
      <c r="E16" s="115" t="s">
        <v>11</v>
      </c>
      <c r="F16" s="115"/>
      <c r="G16" s="115"/>
      <c r="H16" s="115"/>
      <c r="I16" s="115"/>
      <c r="J16" s="115"/>
      <c r="K16" s="115"/>
      <c r="L16" s="115"/>
      <c r="M16" s="13"/>
      <c r="N16" s="13"/>
      <c r="O16" s="14"/>
      <c r="P16" s="14"/>
      <c r="Q16" s="9"/>
      <c r="R16" s="9"/>
      <c r="S16" s="9"/>
      <c r="T16" s="9"/>
      <c r="U16" s="9"/>
      <c r="V16" s="9"/>
      <c r="W16" s="9"/>
      <c r="X16" s="9"/>
    </row>
    <row r="17" spans="1:24" s="11" customFormat="1" ht="12" customHeight="1">
      <c r="A17" s="8"/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9"/>
      <c r="R17" s="9"/>
      <c r="S17" s="9"/>
      <c r="T17" s="9"/>
      <c r="U17" s="9"/>
      <c r="V17" s="9"/>
      <c r="W17" s="9"/>
      <c r="X17" s="9"/>
    </row>
    <row r="18" spans="1:24" s="11" customFormat="1" ht="19.5" customHeight="1">
      <c r="A18" s="8" t="s">
        <v>12</v>
      </c>
      <c r="B18" s="112" t="s">
        <v>13</v>
      </c>
      <c r="C18" s="112"/>
      <c r="D18" s="9"/>
      <c r="E18" s="113" t="s">
        <v>3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0"/>
      <c r="Q18" s="9"/>
      <c r="R18" s="9"/>
      <c r="S18" s="9"/>
      <c r="T18" s="9"/>
      <c r="U18" s="9"/>
      <c r="V18" s="9"/>
      <c r="W18" s="9"/>
      <c r="X18" s="9"/>
    </row>
    <row r="19" spans="1:24" s="11" customFormat="1" ht="18.75" customHeight="1">
      <c r="A19" s="8"/>
      <c r="B19" s="114" t="s">
        <v>10</v>
      </c>
      <c r="C19" s="114"/>
      <c r="D19" s="9"/>
      <c r="E19" s="115" t="s">
        <v>14</v>
      </c>
      <c r="F19" s="115"/>
      <c r="G19" s="115"/>
      <c r="H19" s="115"/>
      <c r="I19" s="115"/>
      <c r="J19" s="115"/>
      <c r="K19" s="115"/>
      <c r="L19" s="115"/>
      <c r="M19" s="13"/>
      <c r="N19" s="13"/>
      <c r="O19" s="14"/>
      <c r="P19" s="14"/>
      <c r="Q19" s="10"/>
      <c r="R19" s="10"/>
      <c r="S19" s="10"/>
      <c r="T19" s="10"/>
      <c r="U19" s="10"/>
      <c r="V19" s="10"/>
      <c r="W19" s="10"/>
      <c r="X19" s="10"/>
    </row>
    <row r="20" spans="1:24" s="11" customFormat="1" ht="18.75">
      <c r="A20" s="8"/>
      <c r="B20" s="9"/>
      <c r="C20" s="9"/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1" customFormat="1" ht="33" customHeight="1">
      <c r="A21" s="8" t="s">
        <v>15</v>
      </c>
      <c r="B21" s="116" t="s">
        <v>16</v>
      </c>
      <c r="C21" s="116"/>
      <c r="D21" s="15" t="s">
        <v>17</v>
      </c>
      <c r="E21" s="117" t="s">
        <v>18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6"/>
      <c r="Q21" s="14"/>
      <c r="R21" s="14"/>
      <c r="S21" s="14"/>
      <c r="T21" s="14"/>
      <c r="U21" s="14"/>
      <c r="V21" s="14"/>
      <c r="W21" s="14"/>
      <c r="X21" s="14"/>
    </row>
    <row r="22" spans="1:24" s="11" customFormat="1" ht="17.25" customHeight="1">
      <c r="A22" s="8"/>
      <c r="B22" s="114" t="s">
        <v>10</v>
      </c>
      <c r="C22" s="114"/>
      <c r="D22" s="12" t="s">
        <v>19</v>
      </c>
      <c r="E22" s="118" t="s">
        <v>20</v>
      </c>
      <c r="F22" s="118"/>
      <c r="G22" s="118"/>
      <c r="H22" s="118"/>
      <c r="I22" s="118"/>
      <c r="J22" s="118"/>
      <c r="K22" s="17"/>
      <c r="L22" s="17"/>
      <c r="M22" s="14"/>
      <c r="N22" s="14"/>
      <c r="O22" s="14"/>
      <c r="P22" s="14"/>
      <c r="Q22" s="10"/>
      <c r="R22" s="10"/>
      <c r="S22" s="10"/>
      <c r="T22" s="10"/>
      <c r="U22" s="10"/>
      <c r="V22" s="10"/>
      <c r="W22" s="10"/>
      <c r="X22" s="10"/>
    </row>
    <row r="23" spans="1:24" s="11" customFormat="1" ht="18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4"/>
      <c r="R23" s="14"/>
      <c r="S23" s="14"/>
      <c r="T23" s="14"/>
      <c r="U23" s="14"/>
      <c r="V23" s="14"/>
      <c r="W23" s="14"/>
      <c r="X23" s="14"/>
    </row>
    <row r="24" spans="1:24" s="11" customFormat="1" ht="18.75" customHeight="1">
      <c r="A24" s="8" t="s">
        <v>21</v>
      </c>
      <c r="B24" s="119" t="s">
        <v>131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4"/>
      <c r="R24" s="14"/>
      <c r="S24" s="14"/>
      <c r="T24" s="14"/>
      <c r="U24" s="14"/>
      <c r="V24" s="14"/>
      <c r="W24" s="14"/>
      <c r="X24" s="14"/>
    </row>
    <row r="25" spans="1:24" s="11" customFormat="1" ht="18.75" customHeight="1">
      <c r="A25" s="18"/>
      <c r="B25" s="120" t="s">
        <v>130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9"/>
      <c r="O25" s="19"/>
      <c r="P25" s="19"/>
      <c r="Q25" s="14"/>
      <c r="R25" s="14"/>
      <c r="S25" s="14"/>
      <c r="T25" s="14"/>
      <c r="U25" s="14"/>
      <c r="V25" s="14"/>
      <c r="W25" s="14"/>
      <c r="X25" s="14"/>
    </row>
    <row r="26" spans="1:24" s="11" customFormat="1" ht="12.7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9"/>
      <c r="R26" s="9"/>
      <c r="S26" s="9"/>
      <c r="T26" s="9"/>
      <c r="U26" s="9"/>
      <c r="V26" s="9"/>
      <c r="W26" s="9"/>
      <c r="X26" s="9"/>
    </row>
    <row r="27" spans="1:24" s="11" customFormat="1" ht="18.75" customHeight="1">
      <c r="A27" s="20" t="s">
        <v>22</v>
      </c>
      <c r="B27" s="11" t="s">
        <v>23</v>
      </c>
      <c r="D27" s="19"/>
      <c r="E27" s="121" t="s">
        <v>132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4"/>
      <c r="R27" s="14"/>
      <c r="S27" s="14"/>
      <c r="T27" s="14"/>
      <c r="U27" s="14"/>
      <c r="V27" s="14"/>
      <c r="W27" s="14"/>
      <c r="X27" s="14"/>
    </row>
    <row r="28" spans="1:24" s="11" customFormat="1" ht="16.5" customHeight="1">
      <c r="A28" s="20"/>
      <c r="B28" s="19"/>
      <c r="C28" s="19"/>
      <c r="D28" s="19"/>
      <c r="E28" s="121" t="s">
        <v>24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9"/>
      <c r="R28" s="9"/>
      <c r="S28" s="9"/>
      <c r="T28" s="9"/>
      <c r="U28" s="9"/>
      <c r="V28" s="9"/>
      <c r="W28" s="9"/>
      <c r="X28" s="9"/>
    </row>
    <row r="29" spans="1:16" s="11" customFormat="1" ht="15" customHeight="1">
      <c r="A29" s="20"/>
      <c r="B29" s="19"/>
      <c r="C29" s="19"/>
      <c r="D29" s="19"/>
      <c r="E29" s="121" t="s">
        <v>25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9" s="22" customFormat="1" ht="16.5" customHeight="1">
      <c r="A30" s="20"/>
      <c r="B30" s="19"/>
      <c r="C30" s="19"/>
      <c r="D30" s="19"/>
      <c r="E30" s="121" t="s">
        <v>26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21"/>
      <c r="R30" s="21"/>
      <c r="S30" s="11"/>
    </row>
    <row r="31" spans="1:19" s="22" customFormat="1" ht="18.75" customHeight="1">
      <c r="A31" s="20"/>
      <c r="B31" s="19"/>
      <c r="C31" s="19"/>
      <c r="D31" s="19"/>
      <c r="E31" s="121" t="s">
        <v>27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21"/>
      <c r="R31" s="21"/>
      <c r="S31" s="11"/>
    </row>
    <row r="32" spans="1:19" s="22" customFormat="1" ht="17.25" customHeight="1">
      <c r="A32" s="20"/>
      <c r="B32" s="19"/>
      <c r="C32" s="19"/>
      <c r="D32" s="19"/>
      <c r="E32" s="121" t="s">
        <v>28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21"/>
      <c r="R32" s="21"/>
      <c r="S32" s="11"/>
    </row>
    <row r="33" spans="1:19" s="22" customFormat="1" ht="32.25" customHeight="1">
      <c r="A33" s="20"/>
      <c r="B33" s="19"/>
      <c r="C33" s="19"/>
      <c r="D33" s="19"/>
      <c r="E33" s="122" t="s">
        <v>29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21"/>
      <c r="R33" s="21"/>
      <c r="S33" s="11"/>
    </row>
    <row r="34" spans="1:19" s="22" customFormat="1" ht="42.75" customHeight="1">
      <c r="A34" s="20"/>
      <c r="B34" s="19"/>
      <c r="C34" s="19"/>
      <c r="D34" s="19"/>
      <c r="E34" s="123" t="s">
        <v>121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21"/>
      <c r="R34" s="21"/>
      <c r="S34" s="11"/>
    </row>
    <row r="35" spans="1:19" s="22" customFormat="1" ht="12.75" customHeight="1">
      <c r="A35" s="124" t="s">
        <v>30</v>
      </c>
      <c r="B35" s="125" t="s">
        <v>31</v>
      </c>
      <c r="C35" s="125"/>
      <c r="D35" s="125"/>
      <c r="E35" s="123" t="s">
        <v>32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21"/>
      <c r="R35" s="21"/>
      <c r="S35" s="11"/>
    </row>
    <row r="36" spans="1:19" s="22" customFormat="1" ht="10.5" customHeight="1">
      <c r="A36" s="124"/>
      <c r="B36" s="125"/>
      <c r="C36" s="125"/>
      <c r="D36" s="125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1"/>
      <c r="R36" s="21"/>
      <c r="S36" s="11"/>
    </row>
    <row r="37" spans="1:16" s="11" customFormat="1" ht="17.25" customHeight="1">
      <c r="A37" s="23" t="s">
        <v>33</v>
      </c>
      <c r="B37" s="24" t="s">
        <v>34</v>
      </c>
      <c r="C37" s="24"/>
      <c r="D37" s="24"/>
      <c r="E37" s="24"/>
      <c r="F37" s="24"/>
      <c r="G37" s="24"/>
      <c r="H37" s="24"/>
      <c r="I37" s="24"/>
      <c r="J37" s="25"/>
      <c r="K37" s="26"/>
      <c r="L37" s="26"/>
      <c r="M37" s="26"/>
      <c r="N37" s="26"/>
      <c r="O37" s="26"/>
      <c r="P37" s="26"/>
    </row>
    <row r="38" spans="1:10" s="11" customFormat="1" ht="12" customHeight="1">
      <c r="A38" s="27"/>
      <c r="B38" s="24"/>
      <c r="C38" s="24"/>
      <c r="D38" s="24"/>
      <c r="E38" s="24"/>
      <c r="F38" s="24"/>
      <c r="G38" s="24"/>
      <c r="H38" s="24"/>
      <c r="I38" s="24"/>
      <c r="J38" s="24"/>
    </row>
    <row r="39" spans="1:17" s="11" customFormat="1" ht="14.25" customHeight="1">
      <c r="A39" s="28" t="s">
        <v>35</v>
      </c>
      <c r="B39" s="126" t="s">
        <v>36</v>
      </c>
      <c r="C39" s="126"/>
      <c r="D39" s="29" t="s">
        <v>37</v>
      </c>
      <c r="E39" s="127" t="s">
        <v>38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26"/>
    </row>
    <row r="40" spans="1:17" s="26" customFormat="1" ht="14.25" customHeight="1">
      <c r="A40" s="30"/>
      <c r="B40" s="128"/>
      <c r="C40" s="128"/>
      <c r="D40" s="30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1"/>
    </row>
    <row r="41" spans="1:16" s="11" customFormat="1" ht="14.25" customHeight="1">
      <c r="A41" s="23" t="s">
        <v>39</v>
      </c>
      <c r="B41" s="24" t="s">
        <v>40</v>
      </c>
      <c r="C41" s="24"/>
      <c r="D41" s="24"/>
      <c r="E41" s="24"/>
      <c r="F41" s="24"/>
      <c r="G41" s="24"/>
      <c r="H41" s="26"/>
      <c r="I41" s="26"/>
      <c r="J41" s="26"/>
      <c r="K41" s="26"/>
      <c r="L41" s="26"/>
      <c r="M41" s="26"/>
      <c r="N41" s="26"/>
      <c r="O41" s="26"/>
      <c r="P41" s="26"/>
    </row>
    <row r="42" spans="1:17" s="11" customFormat="1" ht="12" customHeight="1">
      <c r="A42" s="130" t="s">
        <v>35</v>
      </c>
      <c r="B42" s="89" t="s">
        <v>36</v>
      </c>
      <c r="C42" s="89" t="s">
        <v>37</v>
      </c>
      <c r="D42" s="89"/>
      <c r="E42" s="89" t="s">
        <v>41</v>
      </c>
      <c r="F42" s="89"/>
      <c r="G42" s="89"/>
      <c r="H42" s="89"/>
      <c r="I42" s="89"/>
      <c r="J42" s="89"/>
      <c r="K42" s="126" t="s">
        <v>42</v>
      </c>
      <c r="L42" s="126"/>
      <c r="M42" s="126"/>
      <c r="N42" s="89" t="s">
        <v>43</v>
      </c>
      <c r="O42" s="89" t="s">
        <v>44</v>
      </c>
      <c r="P42" s="89" t="s">
        <v>45</v>
      </c>
      <c r="Q42" s="26"/>
    </row>
    <row r="43" spans="1:17" s="26" customFormat="1" ht="50.25" customHeight="1">
      <c r="A43" s="130"/>
      <c r="B43" s="89"/>
      <c r="C43" s="89"/>
      <c r="D43" s="89"/>
      <c r="E43" s="89"/>
      <c r="F43" s="89"/>
      <c r="G43" s="89"/>
      <c r="H43" s="89"/>
      <c r="I43" s="89"/>
      <c r="J43" s="89"/>
      <c r="K43" s="32" t="s">
        <v>43</v>
      </c>
      <c r="L43" s="32" t="s">
        <v>44</v>
      </c>
      <c r="M43" s="32" t="s">
        <v>45</v>
      </c>
      <c r="N43" s="89"/>
      <c r="O43" s="89"/>
      <c r="P43" s="89"/>
      <c r="Q43" s="11"/>
    </row>
    <row r="44" spans="1:16" s="11" customFormat="1" ht="21" customHeight="1">
      <c r="A44" s="33">
        <v>1</v>
      </c>
      <c r="B44" s="33">
        <v>2</v>
      </c>
      <c r="C44" s="131">
        <v>3</v>
      </c>
      <c r="D44" s="131"/>
      <c r="E44" s="131">
        <v>4</v>
      </c>
      <c r="F44" s="131"/>
      <c r="G44" s="131"/>
      <c r="H44" s="131"/>
      <c r="I44" s="131"/>
      <c r="J44" s="131"/>
      <c r="K44" s="33"/>
      <c r="L44" s="33"/>
      <c r="M44" s="33"/>
      <c r="N44" s="33">
        <v>5</v>
      </c>
      <c r="O44" s="33">
        <v>6</v>
      </c>
      <c r="P44" s="33">
        <v>7</v>
      </c>
    </row>
    <row r="45" spans="1:16" s="11" customFormat="1" ht="126.75" customHeight="1">
      <c r="A45" s="34">
        <v>1</v>
      </c>
      <c r="B45" s="35">
        <v>2416310</v>
      </c>
      <c r="C45" s="102" t="s">
        <v>17</v>
      </c>
      <c r="D45" s="102"/>
      <c r="E45" s="103" t="s">
        <v>125</v>
      </c>
      <c r="F45" s="103"/>
      <c r="G45" s="103"/>
      <c r="H45" s="103"/>
      <c r="I45" s="103"/>
      <c r="J45" s="103"/>
      <c r="K45" s="34"/>
      <c r="L45" s="34"/>
      <c r="M45" s="34"/>
      <c r="N45" s="34">
        <v>0</v>
      </c>
      <c r="O45" s="34">
        <v>82.2</v>
      </c>
      <c r="P45" s="34">
        <f>N45+O45</f>
        <v>82.2</v>
      </c>
    </row>
    <row r="46" spans="1:16" s="11" customFormat="1" ht="81" customHeight="1">
      <c r="A46" s="34">
        <v>2</v>
      </c>
      <c r="B46" s="35">
        <v>2416310</v>
      </c>
      <c r="C46" s="102" t="s">
        <v>17</v>
      </c>
      <c r="D46" s="102"/>
      <c r="E46" s="103" t="s">
        <v>110</v>
      </c>
      <c r="F46" s="103"/>
      <c r="G46" s="103"/>
      <c r="H46" s="103"/>
      <c r="I46" s="103"/>
      <c r="J46" s="103"/>
      <c r="K46" s="34"/>
      <c r="L46" s="34"/>
      <c r="M46" s="34"/>
      <c r="N46" s="34">
        <v>0</v>
      </c>
      <c r="O46" s="34">
        <v>1490.6</v>
      </c>
      <c r="P46" s="34">
        <v>1490.6</v>
      </c>
    </row>
    <row r="47" spans="1:24" s="40" customFormat="1" ht="40.5" customHeight="1">
      <c r="A47" s="34">
        <v>3</v>
      </c>
      <c r="B47" s="35">
        <v>2416310</v>
      </c>
      <c r="C47" s="102" t="s">
        <v>17</v>
      </c>
      <c r="D47" s="102"/>
      <c r="E47" s="103" t="s">
        <v>119</v>
      </c>
      <c r="F47" s="103"/>
      <c r="G47" s="103"/>
      <c r="H47" s="103"/>
      <c r="I47" s="103"/>
      <c r="J47" s="103"/>
      <c r="K47" s="34"/>
      <c r="L47" s="34"/>
      <c r="M47" s="34"/>
      <c r="N47" s="34">
        <v>0</v>
      </c>
      <c r="O47" s="87">
        <v>140.2</v>
      </c>
      <c r="P47" s="87">
        <v>140.2</v>
      </c>
      <c r="Q47" s="39"/>
      <c r="R47" s="39"/>
      <c r="S47" s="39"/>
      <c r="T47" s="39"/>
      <c r="U47" s="39"/>
      <c r="V47" s="39"/>
      <c r="W47" s="39"/>
      <c r="X47" s="39"/>
    </row>
    <row r="48" spans="1:16" s="39" customFormat="1" ht="33.75" customHeight="1">
      <c r="A48" s="36"/>
      <c r="B48" s="35"/>
      <c r="C48" s="102"/>
      <c r="D48" s="102"/>
      <c r="E48" s="103"/>
      <c r="F48" s="103"/>
      <c r="G48" s="103"/>
      <c r="H48" s="103"/>
      <c r="I48" s="103"/>
      <c r="J48" s="103"/>
      <c r="K48" s="35"/>
      <c r="L48" s="35"/>
      <c r="M48" s="35"/>
      <c r="N48" s="35"/>
      <c r="O48" s="37"/>
      <c r="P48" s="37"/>
    </row>
    <row r="49" spans="1:16" s="39" customFormat="1" ht="29.25" customHeight="1">
      <c r="A49" s="31"/>
      <c r="B49" s="30" t="s">
        <v>46</v>
      </c>
      <c r="C49" s="128"/>
      <c r="D49" s="128"/>
      <c r="E49" s="128"/>
      <c r="F49" s="128"/>
      <c r="G49" s="128"/>
      <c r="H49" s="128"/>
      <c r="I49" s="128"/>
      <c r="J49" s="128"/>
      <c r="K49" s="38" t="e">
        <f>#REF!+#REF!+#REF!</f>
        <v>#REF!</v>
      </c>
      <c r="L49" s="38" t="e">
        <f>#REF!+#REF!+#REF!</f>
        <v>#REF!</v>
      </c>
      <c r="M49" s="38" t="e">
        <f>#REF!+#REF!+#REF!</f>
        <v>#REF!</v>
      </c>
      <c r="N49" s="38">
        <f>N48</f>
        <v>0</v>
      </c>
      <c r="O49" s="38">
        <f>O45+O46+O47+O48</f>
        <v>1713</v>
      </c>
      <c r="P49" s="38">
        <f>P45+P46+P47+P48</f>
        <v>1713</v>
      </c>
    </row>
    <row r="50" spans="1:16" s="39" customFormat="1" ht="21.7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7" s="39" customFormat="1" ht="16.5" customHeight="1">
      <c r="A51" s="41" t="s">
        <v>47</v>
      </c>
      <c r="B51" s="133" t="s">
        <v>48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1"/>
    </row>
    <row r="52" spans="1:16" s="11" customFormat="1" ht="45.75" customHeight="1">
      <c r="A52" s="134" t="s">
        <v>49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7" s="11" customFormat="1" ht="12.75" customHeight="1">
      <c r="A53" s="135" t="s">
        <v>50</v>
      </c>
      <c r="B53" s="135"/>
      <c r="C53" s="135"/>
      <c r="D53" s="135"/>
      <c r="E53" s="135"/>
      <c r="F53" s="135"/>
      <c r="G53" s="135"/>
      <c r="H53" s="136" t="s">
        <v>36</v>
      </c>
      <c r="I53" s="136"/>
      <c r="J53" s="136"/>
      <c r="K53" s="137" t="s">
        <v>42</v>
      </c>
      <c r="L53" s="137"/>
      <c r="M53" s="137"/>
      <c r="N53" s="135" t="s">
        <v>51</v>
      </c>
      <c r="O53" s="135" t="s">
        <v>44</v>
      </c>
      <c r="P53" s="135" t="s">
        <v>45</v>
      </c>
      <c r="Q53" s="42"/>
    </row>
    <row r="54" spans="1:17" s="42" customFormat="1" ht="45" customHeight="1">
      <c r="A54" s="135"/>
      <c r="B54" s="135"/>
      <c r="C54" s="135"/>
      <c r="D54" s="135"/>
      <c r="E54" s="135"/>
      <c r="F54" s="135"/>
      <c r="G54" s="135"/>
      <c r="H54" s="136"/>
      <c r="I54" s="136"/>
      <c r="J54" s="136"/>
      <c r="K54" s="35" t="s">
        <v>43</v>
      </c>
      <c r="L54" s="35" t="s">
        <v>44</v>
      </c>
      <c r="M54" s="35" t="s">
        <v>45</v>
      </c>
      <c r="N54" s="135"/>
      <c r="O54" s="135"/>
      <c r="P54" s="135"/>
      <c r="Q54" s="39"/>
    </row>
    <row r="55" spans="1:16" s="39" customFormat="1" ht="17.25" customHeight="1">
      <c r="A55" s="131">
        <v>1</v>
      </c>
      <c r="B55" s="131"/>
      <c r="C55" s="131"/>
      <c r="D55" s="131"/>
      <c r="E55" s="131"/>
      <c r="F55" s="131"/>
      <c r="G55" s="131"/>
      <c r="H55" s="131">
        <v>2</v>
      </c>
      <c r="I55" s="131"/>
      <c r="J55" s="131"/>
      <c r="K55" s="33"/>
      <c r="L55" s="33"/>
      <c r="M55" s="33"/>
      <c r="N55" s="33">
        <v>3</v>
      </c>
      <c r="O55" s="33">
        <v>4</v>
      </c>
      <c r="P55" s="33">
        <v>5</v>
      </c>
    </row>
    <row r="56" spans="1:16" s="39" customFormat="1" ht="20.25" customHeight="1">
      <c r="A56" s="103" t="s">
        <v>52</v>
      </c>
      <c r="B56" s="103"/>
      <c r="C56" s="103"/>
      <c r="D56" s="103"/>
      <c r="E56" s="103"/>
      <c r="F56" s="103"/>
      <c r="G56" s="103"/>
      <c r="H56" s="135"/>
      <c r="I56" s="135"/>
      <c r="J56" s="135"/>
      <c r="K56" s="35"/>
      <c r="L56" s="35"/>
      <c r="M56" s="35"/>
      <c r="N56" s="35"/>
      <c r="O56" s="35"/>
      <c r="P56" s="35"/>
    </row>
    <row r="57" spans="1:16" s="39" customFormat="1" ht="20.25" customHeight="1">
      <c r="A57" s="103" t="s">
        <v>53</v>
      </c>
      <c r="B57" s="103"/>
      <c r="C57" s="103"/>
      <c r="D57" s="103"/>
      <c r="E57" s="103"/>
      <c r="F57" s="103"/>
      <c r="G57" s="103"/>
      <c r="H57" s="135"/>
      <c r="I57" s="135"/>
      <c r="J57" s="135"/>
      <c r="K57" s="35"/>
      <c r="L57" s="35"/>
      <c r="M57" s="35"/>
      <c r="N57" s="35"/>
      <c r="O57" s="35"/>
      <c r="P57" s="35"/>
    </row>
    <row r="58" spans="1:16" s="39" customFormat="1" ht="17.25" customHeight="1">
      <c r="A58" s="103" t="s">
        <v>54</v>
      </c>
      <c r="B58" s="103"/>
      <c r="C58" s="103"/>
      <c r="D58" s="103"/>
      <c r="E58" s="103"/>
      <c r="F58" s="103"/>
      <c r="G58" s="103"/>
      <c r="H58" s="135"/>
      <c r="I58" s="135"/>
      <c r="J58" s="135"/>
      <c r="K58" s="35"/>
      <c r="L58" s="35"/>
      <c r="M58" s="35"/>
      <c r="N58" s="35"/>
      <c r="O58" s="35"/>
      <c r="P58" s="35"/>
    </row>
    <row r="59" spans="1:16" s="39" customFormat="1" ht="15.75" customHeight="1">
      <c r="A59" s="103" t="s">
        <v>55</v>
      </c>
      <c r="B59" s="103"/>
      <c r="C59" s="103"/>
      <c r="D59" s="103"/>
      <c r="E59" s="103"/>
      <c r="F59" s="103"/>
      <c r="G59" s="103"/>
      <c r="H59" s="135"/>
      <c r="I59" s="135"/>
      <c r="J59" s="135"/>
      <c r="K59" s="35"/>
      <c r="L59" s="35"/>
      <c r="M59" s="35"/>
      <c r="N59" s="35"/>
      <c r="O59" s="35"/>
      <c r="P59" s="35"/>
    </row>
    <row r="60" spans="1:16" s="39" customFormat="1" ht="33" customHeight="1">
      <c r="A60" s="103" t="s">
        <v>46</v>
      </c>
      <c r="B60" s="103"/>
      <c r="C60" s="103"/>
      <c r="D60" s="103"/>
      <c r="E60" s="103"/>
      <c r="F60" s="103"/>
      <c r="G60" s="103"/>
      <c r="H60" s="138"/>
      <c r="I60" s="138"/>
      <c r="J60" s="138"/>
      <c r="K60" s="43"/>
      <c r="L60" s="43"/>
      <c r="M60" s="43"/>
      <c r="N60" s="43"/>
      <c r="O60" s="43"/>
      <c r="P60" s="43"/>
    </row>
    <row r="61" spans="1:17" s="39" customFormat="1" ht="18" customHeight="1">
      <c r="A61" s="18" t="s">
        <v>56</v>
      </c>
      <c r="B61" s="141" t="s">
        <v>57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1"/>
    </row>
    <row r="62" spans="1:16" s="50" customFormat="1" ht="36" customHeight="1">
      <c r="A62" s="44" t="s">
        <v>35</v>
      </c>
      <c r="B62" s="32" t="s">
        <v>36</v>
      </c>
      <c r="C62" s="89" t="s">
        <v>58</v>
      </c>
      <c r="D62" s="89"/>
      <c r="E62" s="89" t="s">
        <v>59</v>
      </c>
      <c r="F62" s="89"/>
      <c r="G62" s="89"/>
      <c r="H62" s="89" t="s">
        <v>60</v>
      </c>
      <c r="I62" s="89"/>
      <c r="J62" s="89"/>
      <c r="K62" s="128" t="s">
        <v>42</v>
      </c>
      <c r="L62" s="128"/>
      <c r="M62" s="128"/>
      <c r="N62" s="128" t="s">
        <v>61</v>
      </c>
      <c r="O62" s="128"/>
      <c r="P62" s="128"/>
    </row>
    <row r="63" spans="1:16" s="50" customFormat="1" ht="18" customHeight="1">
      <c r="A63" s="45">
        <v>1</v>
      </c>
      <c r="B63" s="46">
        <v>2</v>
      </c>
      <c r="C63" s="139">
        <v>3</v>
      </c>
      <c r="D63" s="139"/>
      <c r="E63" s="131">
        <v>4</v>
      </c>
      <c r="F63" s="131"/>
      <c r="G63" s="131"/>
      <c r="H63" s="140">
        <v>5</v>
      </c>
      <c r="I63" s="140"/>
      <c r="J63" s="140"/>
      <c r="K63" s="47"/>
      <c r="L63" s="48"/>
      <c r="M63" s="49"/>
      <c r="N63" s="140">
        <v>6</v>
      </c>
      <c r="O63" s="140"/>
      <c r="P63" s="140"/>
    </row>
    <row r="64" spans="1:16" s="50" customFormat="1" ht="48.75" customHeight="1">
      <c r="A64" s="53"/>
      <c r="B64" s="36">
        <v>2416310</v>
      </c>
      <c r="C64" s="99" t="s">
        <v>124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</row>
    <row r="65" spans="1:16" s="52" customFormat="1" ht="19.5" customHeight="1">
      <c r="A65" s="54">
        <v>1</v>
      </c>
      <c r="B65" s="55"/>
      <c r="C65" s="93" t="s">
        <v>62</v>
      </c>
      <c r="D65" s="93"/>
      <c r="E65" s="98"/>
      <c r="F65" s="98"/>
      <c r="G65" s="98"/>
      <c r="H65" s="89"/>
      <c r="I65" s="89"/>
      <c r="J65" s="89"/>
      <c r="K65" s="32"/>
      <c r="L65" s="32"/>
      <c r="M65" s="32"/>
      <c r="N65" s="89"/>
      <c r="O65" s="89"/>
      <c r="P65" s="89"/>
    </row>
    <row r="66" spans="1:16" s="50" customFormat="1" ht="148.5" customHeight="1">
      <c r="A66" s="31" t="s">
        <v>63</v>
      </c>
      <c r="B66" s="56"/>
      <c r="C66" s="91" t="s">
        <v>102</v>
      </c>
      <c r="D66" s="91"/>
      <c r="E66" s="89" t="s">
        <v>72</v>
      </c>
      <c r="F66" s="89"/>
      <c r="G66" s="89"/>
      <c r="H66" s="89" t="s">
        <v>126</v>
      </c>
      <c r="I66" s="89"/>
      <c r="J66" s="89"/>
      <c r="K66" s="32"/>
      <c r="L66" s="32"/>
      <c r="M66" s="32"/>
      <c r="N66" s="89">
        <v>82.2</v>
      </c>
      <c r="O66" s="89"/>
      <c r="P66" s="89"/>
    </row>
    <row r="67" spans="1:16" s="50" customFormat="1" ht="23.25" customHeight="1">
      <c r="A67" s="57" t="s">
        <v>12</v>
      </c>
      <c r="B67" s="56"/>
      <c r="C67" s="93" t="s">
        <v>64</v>
      </c>
      <c r="D67" s="93"/>
      <c r="E67" s="89"/>
      <c r="F67" s="89"/>
      <c r="G67" s="89"/>
      <c r="H67" s="89"/>
      <c r="I67" s="89"/>
      <c r="J67" s="89"/>
      <c r="K67" s="32"/>
      <c r="L67" s="32"/>
      <c r="M67" s="32"/>
      <c r="N67" s="89"/>
      <c r="O67" s="89"/>
      <c r="P67" s="89"/>
    </row>
    <row r="68" spans="1:16" s="50" customFormat="1" ht="52.5" customHeight="1">
      <c r="A68" s="57" t="s">
        <v>65</v>
      </c>
      <c r="B68" s="56"/>
      <c r="C68" s="91" t="s">
        <v>106</v>
      </c>
      <c r="D68" s="91"/>
      <c r="E68" s="89" t="s">
        <v>105</v>
      </c>
      <c r="F68" s="89"/>
      <c r="G68" s="89"/>
      <c r="H68" s="89" t="s">
        <v>73</v>
      </c>
      <c r="I68" s="89"/>
      <c r="J68" s="89"/>
      <c r="K68" s="32"/>
      <c r="L68" s="32"/>
      <c r="M68" s="32"/>
      <c r="N68" s="96">
        <v>184.4</v>
      </c>
      <c r="O68" s="96"/>
      <c r="P68" s="96"/>
    </row>
    <row r="69" spans="1:16" s="50" customFormat="1" ht="18" customHeight="1">
      <c r="A69" s="57" t="s">
        <v>74</v>
      </c>
      <c r="B69" s="55"/>
      <c r="C69" s="93" t="s">
        <v>66</v>
      </c>
      <c r="D69" s="93"/>
      <c r="E69" s="94"/>
      <c r="F69" s="94"/>
      <c r="G69" s="94"/>
      <c r="H69" s="94"/>
      <c r="I69" s="94"/>
      <c r="J69" s="94"/>
      <c r="K69" s="51"/>
      <c r="L69" s="51"/>
      <c r="M69" s="51"/>
      <c r="N69" s="95"/>
      <c r="O69" s="95"/>
      <c r="P69" s="95"/>
    </row>
    <row r="70" spans="1:16" s="50" customFormat="1" ht="42" customHeight="1">
      <c r="A70" s="57" t="s">
        <v>67</v>
      </c>
      <c r="B70" s="56"/>
      <c r="C70" s="91" t="s">
        <v>107</v>
      </c>
      <c r="D70" s="91"/>
      <c r="E70" s="89" t="s">
        <v>108</v>
      </c>
      <c r="F70" s="89"/>
      <c r="G70" s="89"/>
      <c r="H70" s="89" t="s">
        <v>68</v>
      </c>
      <c r="I70" s="89"/>
      <c r="J70" s="89"/>
      <c r="K70" s="32"/>
      <c r="L70" s="32"/>
      <c r="M70" s="32"/>
      <c r="N70" s="90">
        <v>445.77</v>
      </c>
      <c r="O70" s="90"/>
      <c r="P70" s="90"/>
    </row>
    <row r="71" spans="1:17" s="11" customFormat="1" ht="24" customHeight="1">
      <c r="A71" s="57" t="s">
        <v>21</v>
      </c>
      <c r="B71" s="56"/>
      <c r="C71" s="88" t="s">
        <v>69</v>
      </c>
      <c r="D71" s="88"/>
      <c r="E71" s="89"/>
      <c r="F71" s="89"/>
      <c r="G71" s="89"/>
      <c r="H71" s="89"/>
      <c r="I71" s="89"/>
      <c r="J71" s="89"/>
      <c r="K71" s="32"/>
      <c r="L71" s="32"/>
      <c r="M71" s="32"/>
      <c r="N71" s="90"/>
      <c r="O71" s="90"/>
      <c r="P71" s="90"/>
      <c r="Q71" s="26"/>
    </row>
    <row r="72" spans="1:17" s="26" customFormat="1" ht="63.75" customHeight="1">
      <c r="A72" s="57" t="s">
        <v>70</v>
      </c>
      <c r="B72" s="56"/>
      <c r="C72" s="91" t="s">
        <v>103</v>
      </c>
      <c r="D72" s="91"/>
      <c r="E72" s="89" t="s">
        <v>71</v>
      </c>
      <c r="F72" s="89"/>
      <c r="G72" s="89"/>
      <c r="H72" s="89" t="s">
        <v>75</v>
      </c>
      <c r="I72" s="89"/>
      <c r="J72" s="89"/>
      <c r="K72" s="32"/>
      <c r="L72" s="32"/>
      <c r="M72" s="32"/>
      <c r="N72" s="92">
        <v>100</v>
      </c>
      <c r="O72" s="92"/>
      <c r="P72" s="92"/>
      <c r="Q72" s="11"/>
    </row>
    <row r="73" spans="1:16" s="11" customFormat="1" ht="45.75" customHeight="1">
      <c r="A73" s="53"/>
      <c r="B73" s="36">
        <v>2416310</v>
      </c>
      <c r="C73" s="99" t="s">
        <v>112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</row>
    <row r="74" spans="1:16" s="11" customFormat="1" ht="16.5" customHeight="1">
      <c r="A74" s="54">
        <v>1</v>
      </c>
      <c r="B74" s="55"/>
      <c r="C74" s="93" t="s">
        <v>62</v>
      </c>
      <c r="D74" s="93"/>
      <c r="E74" s="98"/>
      <c r="F74" s="98"/>
      <c r="G74" s="98"/>
      <c r="H74" s="89"/>
      <c r="I74" s="89"/>
      <c r="J74" s="89"/>
      <c r="K74" s="32"/>
      <c r="L74" s="32"/>
      <c r="M74" s="32"/>
      <c r="N74" s="89"/>
      <c r="O74" s="89"/>
      <c r="P74" s="89"/>
    </row>
    <row r="75" spans="1:24" s="11" customFormat="1" ht="145.5" customHeight="1">
      <c r="A75" s="31" t="s">
        <v>63</v>
      </c>
      <c r="B75" s="56"/>
      <c r="C75" s="91" t="s">
        <v>111</v>
      </c>
      <c r="D75" s="91"/>
      <c r="E75" s="89" t="s">
        <v>72</v>
      </c>
      <c r="F75" s="89"/>
      <c r="G75" s="89"/>
      <c r="H75" s="89" t="s">
        <v>129</v>
      </c>
      <c r="I75" s="89"/>
      <c r="J75" s="89"/>
      <c r="K75" s="32"/>
      <c r="L75" s="32"/>
      <c r="M75" s="32"/>
      <c r="N75" s="89">
        <v>1490.6</v>
      </c>
      <c r="O75" s="89"/>
      <c r="P75" s="89"/>
      <c r="Q75" s="39"/>
      <c r="R75" s="39"/>
      <c r="S75" s="39"/>
      <c r="T75" s="39"/>
      <c r="U75" s="39"/>
      <c r="V75" s="39"/>
      <c r="W75" s="39"/>
      <c r="X75" s="39"/>
    </row>
    <row r="76" spans="1:24" s="26" customFormat="1" ht="18.75" customHeight="1">
      <c r="A76" s="57" t="s">
        <v>12</v>
      </c>
      <c r="B76" s="56"/>
      <c r="C76" s="93" t="s">
        <v>64</v>
      </c>
      <c r="D76" s="93"/>
      <c r="E76" s="89"/>
      <c r="F76" s="89"/>
      <c r="G76" s="89"/>
      <c r="H76" s="89"/>
      <c r="I76" s="89"/>
      <c r="J76" s="89"/>
      <c r="K76" s="32"/>
      <c r="L76" s="32"/>
      <c r="M76" s="32"/>
      <c r="N76" s="89"/>
      <c r="O76" s="89"/>
      <c r="P76" s="89"/>
      <c r="Q76" s="42"/>
      <c r="R76" s="42"/>
      <c r="S76" s="42"/>
      <c r="T76" s="42"/>
      <c r="U76" s="42"/>
      <c r="V76" s="42"/>
      <c r="W76" s="42"/>
      <c r="X76" s="42"/>
    </row>
    <row r="77" spans="1:24" s="11" customFormat="1" ht="51" customHeight="1">
      <c r="A77" s="57" t="s">
        <v>65</v>
      </c>
      <c r="B77" s="56"/>
      <c r="C77" s="91" t="s">
        <v>114</v>
      </c>
      <c r="D77" s="91"/>
      <c r="E77" s="89" t="s">
        <v>105</v>
      </c>
      <c r="F77" s="89"/>
      <c r="G77" s="89"/>
      <c r="H77" s="89" t="s">
        <v>73</v>
      </c>
      <c r="I77" s="89"/>
      <c r="J77" s="89"/>
      <c r="K77" s="32"/>
      <c r="L77" s="32"/>
      <c r="M77" s="32"/>
      <c r="N77" s="96">
        <v>338</v>
      </c>
      <c r="O77" s="96"/>
      <c r="P77" s="96"/>
      <c r="Q77" s="39"/>
      <c r="R77" s="39"/>
      <c r="S77" s="39"/>
      <c r="T77" s="39"/>
      <c r="U77" s="39"/>
      <c r="V77" s="39"/>
      <c r="W77" s="39"/>
      <c r="X77" s="39"/>
    </row>
    <row r="78" spans="1:24" s="11" customFormat="1" ht="25.5" customHeight="1">
      <c r="A78" s="57" t="s">
        <v>74</v>
      </c>
      <c r="B78" s="55"/>
      <c r="C78" s="93" t="s">
        <v>66</v>
      </c>
      <c r="D78" s="93"/>
      <c r="E78" s="94"/>
      <c r="F78" s="94"/>
      <c r="G78" s="94"/>
      <c r="H78" s="94"/>
      <c r="I78" s="94"/>
      <c r="J78" s="94"/>
      <c r="K78" s="51"/>
      <c r="L78" s="51"/>
      <c r="M78" s="51"/>
      <c r="N78" s="95"/>
      <c r="O78" s="95"/>
      <c r="P78" s="95"/>
      <c r="Q78" s="39"/>
      <c r="R78" s="39"/>
      <c r="S78" s="39"/>
      <c r="T78" s="39"/>
      <c r="U78" s="39"/>
      <c r="V78" s="39"/>
      <c r="W78" s="39"/>
      <c r="X78" s="39"/>
    </row>
    <row r="79" spans="1:24" s="11" customFormat="1" ht="72" customHeight="1">
      <c r="A79" s="57" t="s">
        <v>67</v>
      </c>
      <c r="B79" s="56"/>
      <c r="C79" s="91" t="s">
        <v>115</v>
      </c>
      <c r="D79" s="91"/>
      <c r="E79" s="89" t="s">
        <v>133</v>
      </c>
      <c r="F79" s="89"/>
      <c r="G79" s="89"/>
      <c r="H79" s="89" t="s">
        <v>68</v>
      </c>
      <c r="I79" s="89"/>
      <c r="J79" s="89"/>
      <c r="K79" s="32"/>
      <c r="L79" s="32"/>
      <c r="M79" s="32"/>
      <c r="N79" s="90">
        <f>N75/N77</f>
        <v>4.4100591715976325</v>
      </c>
      <c r="O79" s="90"/>
      <c r="P79" s="90"/>
      <c r="Q79" s="39"/>
      <c r="R79" s="39"/>
      <c r="S79" s="39"/>
      <c r="T79" s="39"/>
      <c r="U79" s="39"/>
      <c r="V79" s="39"/>
      <c r="W79" s="39"/>
      <c r="X79" s="39"/>
    </row>
    <row r="80" spans="1:16" s="3" customFormat="1" ht="17.25" customHeight="1">
      <c r="A80" s="57" t="s">
        <v>21</v>
      </c>
      <c r="B80" s="56"/>
      <c r="C80" s="88" t="s">
        <v>69</v>
      </c>
      <c r="D80" s="88"/>
      <c r="E80" s="89"/>
      <c r="F80" s="89"/>
      <c r="G80" s="89"/>
      <c r="H80" s="89"/>
      <c r="I80" s="89"/>
      <c r="J80" s="89"/>
      <c r="K80" s="32"/>
      <c r="L80" s="32"/>
      <c r="M80" s="32"/>
      <c r="N80" s="90"/>
      <c r="O80" s="90"/>
      <c r="P80" s="90"/>
    </row>
    <row r="81" spans="1:16" s="3" customFormat="1" ht="57.75" customHeight="1">
      <c r="A81" s="57" t="s">
        <v>70</v>
      </c>
      <c r="B81" s="56"/>
      <c r="C81" s="91" t="s">
        <v>103</v>
      </c>
      <c r="D81" s="91"/>
      <c r="E81" s="89" t="s">
        <v>71</v>
      </c>
      <c r="F81" s="89"/>
      <c r="G81" s="89"/>
      <c r="H81" s="89" t="s">
        <v>75</v>
      </c>
      <c r="I81" s="89"/>
      <c r="J81" s="89"/>
      <c r="K81" s="32"/>
      <c r="L81" s="32"/>
      <c r="M81" s="32"/>
      <c r="N81" s="92">
        <v>100</v>
      </c>
      <c r="O81" s="92"/>
      <c r="P81" s="92"/>
    </row>
    <row r="82" spans="1:16" s="3" customFormat="1" ht="39" customHeight="1">
      <c r="A82" s="53"/>
      <c r="B82" s="36">
        <v>2416310</v>
      </c>
      <c r="C82" s="99" t="s">
        <v>119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1"/>
    </row>
    <row r="83" spans="1:16" s="3" customFormat="1" ht="20.25" customHeight="1">
      <c r="A83" s="54">
        <v>1</v>
      </c>
      <c r="B83" s="55"/>
      <c r="C83" s="93" t="s">
        <v>62</v>
      </c>
      <c r="D83" s="93"/>
      <c r="E83" s="98"/>
      <c r="F83" s="98"/>
      <c r="G83" s="98"/>
      <c r="H83" s="89"/>
      <c r="I83" s="89"/>
      <c r="J83" s="89"/>
      <c r="K83" s="32"/>
      <c r="L83" s="32"/>
      <c r="M83" s="32"/>
      <c r="N83" s="89"/>
      <c r="O83" s="89"/>
      <c r="P83" s="89"/>
    </row>
    <row r="84" spans="1:16" s="3" customFormat="1" ht="69.75" customHeight="1">
      <c r="A84" s="31" t="s">
        <v>63</v>
      </c>
      <c r="B84" s="56"/>
      <c r="C84" s="91" t="s">
        <v>123</v>
      </c>
      <c r="D84" s="91"/>
      <c r="E84" s="89" t="s">
        <v>72</v>
      </c>
      <c r="F84" s="89"/>
      <c r="G84" s="89"/>
      <c r="H84" s="155" t="s">
        <v>128</v>
      </c>
      <c r="I84" s="156"/>
      <c r="J84" s="157"/>
      <c r="K84" s="32"/>
      <c r="L84" s="32"/>
      <c r="M84" s="32"/>
      <c r="N84" s="89">
        <f>N85+N86</f>
        <v>140.2</v>
      </c>
      <c r="O84" s="89"/>
      <c r="P84" s="89"/>
    </row>
    <row r="85" spans="1:16" s="3" customFormat="1" ht="84" customHeight="1">
      <c r="A85" s="31"/>
      <c r="B85" s="56"/>
      <c r="C85" s="164" t="s">
        <v>122</v>
      </c>
      <c r="D85" s="165"/>
      <c r="E85" s="89" t="s">
        <v>72</v>
      </c>
      <c r="F85" s="89"/>
      <c r="G85" s="89"/>
      <c r="H85" s="158"/>
      <c r="I85" s="159"/>
      <c r="J85" s="160"/>
      <c r="K85" s="32"/>
      <c r="L85" s="32"/>
      <c r="M85" s="32"/>
      <c r="N85" s="152">
        <v>41.7</v>
      </c>
      <c r="O85" s="153"/>
      <c r="P85" s="154"/>
    </row>
    <row r="86" spans="1:16" s="3" customFormat="1" ht="74.25" customHeight="1">
      <c r="A86" s="31"/>
      <c r="B86" s="56"/>
      <c r="C86" s="164" t="s">
        <v>120</v>
      </c>
      <c r="D86" s="165"/>
      <c r="E86" s="89" t="s">
        <v>72</v>
      </c>
      <c r="F86" s="89"/>
      <c r="G86" s="89"/>
      <c r="H86" s="161"/>
      <c r="I86" s="162"/>
      <c r="J86" s="163"/>
      <c r="K86" s="32"/>
      <c r="L86" s="32"/>
      <c r="M86" s="32"/>
      <c r="N86" s="152">
        <v>98.5</v>
      </c>
      <c r="O86" s="153"/>
      <c r="P86" s="154"/>
    </row>
    <row r="87" spans="1:16" s="3" customFormat="1" ht="22.5" customHeight="1">
      <c r="A87" s="57" t="s">
        <v>12</v>
      </c>
      <c r="B87" s="56"/>
      <c r="C87" s="93" t="s">
        <v>64</v>
      </c>
      <c r="D87" s="93"/>
      <c r="E87" s="89"/>
      <c r="F87" s="89"/>
      <c r="G87" s="89"/>
      <c r="H87" s="89"/>
      <c r="I87" s="89"/>
      <c r="J87" s="89"/>
      <c r="K87" s="32"/>
      <c r="L87" s="32"/>
      <c r="M87" s="32"/>
      <c r="N87" s="89"/>
      <c r="O87" s="89"/>
      <c r="P87" s="89"/>
    </row>
    <row r="88" spans="1:16" s="3" customFormat="1" ht="81.75" customHeight="1">
      <c r="A88" s="57" t="s">
        <v>65</v>
      </c>
      <c r="B88" s="56"/>
      <c r="C88" s="91" t="s">
        <v>118</v>
      </c>
      <c r="D88" s="91"/>
      <c r="E88" s="89" t="s">
        <v>113</v>
      </c>
      <c r="F88" s="89"/>
      <c r="G88" s="89"/>
      <c r="H88" s="89" t="s">
        <v>127</v>
      </c>
      <c r="I88" s="89"/>
      <c r="J88" s="89"/>
      <c r="K88" s="32"/>
      <c r="L88" s="32"/>
      <c r="M88" s="32"/>
      <c r="N88" s="97">
        <v>2</v>
      </c>
      <c r="O88" s="97"/>
      <c r="P88" s="97"/>
    </row>
    <row r="89" spans="1:16" s="3" customFormat="1" ht="24" customHeight="1">
      <c r="A89" s="57" t="s">
        <v>74</v>
      </c>
      <c r="B89" s="55"/>
      <c r="C89" s="93" t="s">
        <v>66</v>
      </c>
      <c r="D89" s="93"/>
      <c r="E89" s="94"/>
      <c r="F89" s="94"/>
      <c r="G89" s="94"/>
      <c r="H89" s="94"/>
      <c r="I89" s="94"/>
      <c r="J89" s="94"/>
      <c r="K89" s="51"/>
      <c r="L89" s="51"/>
      <c r="M89" s="51"/>
      <c r="N89" s="95"/>
      <c r="O89" s="95"/>
      <c r="P89" s="95"/>
    </row>
    <row r="90" spans="1:16" s="3" customFormat="1" ht="62.25" customHeight="1">
      <c r="A90" s="57" t="s">
        <v>67</v>
      </c>
      <c r="B90" s="56"/>
      <c r="C90" s="91" t="s">
        <v>117</v>
      </c>
      <c r="D90" s="91"/>
      <c r="E90" s="89" t="s">
        <v>72</v>
      </c>
      <c r="F90" s="89"/>
      <c r="G90" s="89"/>
      <c r="H90" s="89" t="s">
        <v>68</v>
      </c>
      <c r="I90" s="89"/>
      <c r="J90" s="89"/>
      <c r="K90" s="32"/>
      <c r="L90" s="32"/>
      <c r="M90" s="32"/>
      <c r="N90" s="96">
        <f>N84/N88</f>
        <v>70.1</v>
      </c>
      <c r="O90" s="96"/>
      <c r="P90" s="96"/>
    </row>
    <row r="91" spans="1:16" s="3" customFormat="1" ht="23.25" customHeight="1">
      <c r="A91" s="57" t="s">
        <v>21</v>
      </c>
      <c r="B91" s="56"/>
      <c r="C91" s="88" t="s">
        <v>69</v>
      </c>
      <c r="D91" s="88"/>
      <c r="E91" s="89"/>
      <c r="F91" s="89"/>
      <c r="G91" s="89"/>
      <c r="H91" s="89"/>
      <c r="I91" s="89"/>
      <c r="J91" s="89"/>
      <c r="K91" s="32"/>
      <c r="L91" s="32"/>
      <c r="M91" s="32"/>
      <c r="N91" s="90"/>
      <c r="O91" s="90"/>
      <c r="P91" s="90"/>
    </row>
    <row r="92" spans="1:16" s="3" customFormat="1" ht="65.25" customHeight="1">
      <c r="A92" s="57" t="s">
        <v>70</v>
      </c>
      <c r="B92" s="56"/>
      <c r="C92" s="91" t="s">
        <v>116</v>
      </c>
      <c r="D92" s="91"/>
      <c r="E92" s="89" t="s">
        <v>71</v>
      </c>
      <c r="F92" s="89"/>
      <c r="G92" s="89"/>
      <c r="H92" s="89" t="s">
        <v>75</v>
      </c>
      <c r="I92" s="89"/>
      <c r="J92" s="89"/>
      <c r="K92" s="32"/>
      <c r="L92" s="32"/>
      <c r="M92" s="32"/>
      <c r="N92" s="92">
        <v>100</v>
      </c>
      <c r="O92" s="92"/>
      <c r="P92" s="92"/>
    </row>
    <row r="93" spans="1:16" s="3" customFormat="1" ht="25.5" customHeight="1">
      <c r="A93" s="58" t="s">
        <v>76</v>
      </c>
      <c r="B93" s="142" t="s">
        <v>77</v>
      </c>
      <c r="C93" s="142"/>
      <c r="D93" s="142"/>
      <c r="E93" s="142"/>
      <c r="F93" s="142"/>
      <c r="G93" s="142"/>
      <c r="H93" s="59"/>
      <c r="I93" s="59"/>
      <c r="J93" s="59"/>
      <c r="K93" s="59"/>
      <c r="L93" s="59"/>
      <c r="M93" s="59"/>
      <c r="N93" s="59"/>
      <c r="O93" s="59"/>
      <c r="P93" s="59"/>
    </row>
    <row r="94" spans="1:16" s="3" customFormat="1" ht="22.5" customHeight="1">
      <c r="A94" s="2"/>
      <c r="P94" s="58" t="s">
        <v>49</v>
      </c>
    </row>
    <row r="95" spans="1:17" s="59" customFormat="1" ht="88.5" customHeight="1">
      <c r="A95" s="143" t="s">
        <v>78</v>
      </c>
      <c r="B95" s="144" t="s">
        <v>79</v>
      </c>
      <c r="C95" s="144" t="s">
        <v>36</v>
      </c>
      <c r="D95" s="145" t="s">
        <v>80</v>
      </c>
      <c r="E95" s="145"/>
      <c r="F95" s="145"/>
      <c r="G95" s="145" t="s">
        <v>81</v>
      </c>
      <c r="H95" s="145"/>
      <c r="I95" s="145"/>
      <c r="J95" s="145" t="s">
        <v>82</v>
      </c>
      <c r="K95" s="145"/>
      <c r="L95" s="145"/>
      <c r="M95" s="145"/>
      <c r="N95" s="145"/>
      <c r="O95" s="145"/>
      <c r="P95" s="146" t="s">
        <v>83</v>
      </c>
      <c r="Q95" s="3"/>
    </row>
    <row r="96" spans="1:16" s="3" customFormat="1" ht="30.75" customHeight="1">
      <c r="A96" s="143"/>
      <c r="B96" s="144"/>
      <c r="C96" s="144"/>
      <c r="D96" s="60" t="s">
        <v>43</v>
      </c>
      <c r="E96" s="60" t="s">
        <v>44</v>
      </c>
      <c r="F96" s="60" t="s">
        <v>45</v>
      </c>
      <c r="G96" s="60" t="s">
        <v>43</v>
      </c>
      <c r="H96" s="60" t="s">
        <v>44</v>
      </c>
      <c r="I96" s="60" t="s">
        <v>45</v>
      </c>
      <c r="J96" s="60" t="s">
        <v>43</v>
      </c>
      <c r="K96" s="60" t="s">
        <v>44</v>
      </c>
      <c r="L96" s="60" t="s">
        <v>45</v>
      </c>
      <c r="M96" s="60" t="s">
        <v>43</v>
      </c>
      <c r="N96" s="60" t="s">
        <v>44</v>
      </c>
      <c r="O96" s="60" t="s">
        <v>45</v>
      </c>
      <c r="P96" s="146"/>
    </row>
    <row r="97" spans="1:16" s="3" customFormat="1" ht="25.5" customHeight="1">
      <c r="A97" s="61">
        <v>1</v>
      </c>
      <c r="B97" s="62">
        <v>2</v>
      </c>
      <c r="C97" s="63"/>
      <c r="D97" s="64">
        <v>3</v>
      </c>
      <c r="E97" s="65">
        <v>4</v>
      </c>
      <c r="F97" s="65">
        <v>5</v>
      </c>
      <c r="G97" s="65">
        <v>6</v>
      </c>
      <c r="H97" s="65">
        <v>7</v>
      </c>
      <c r="I97" s="65">
        <v>8</v>
      </c>
      <c r="J97" s="65">
        <v>9</v>
      </c>
      <c r="K97" s="66">
        <v>12</v>
      </c>
      <c r="L97" s="67"/>
      <c r="M97" s="67"/>
      <c r="N97" s="65">
        <v>10</v>
      </c>
      <c r="O97" s="65">
        <v>11</v>
      </c>
      <c r="P97" s="65">
        <v>12</v>
      </c>
    </row>
    <row r="98" spans="1:16" s="3" customFormat="1" ht="27.75" customHeight="1">
      <c r="A98" s="68"/>
      <c r="B98" s="69" t="s">
        <v>84</v>
      </c>
      <c r="C98" s="69"/>
      <c r="D98" s="70"/>
      <c r="E98" s="71"/>
      <c r="F98" s="72"/>
      <c r="G98" s="71"/>
      <c r="H98" s="71"/>
      <c r="I98" s="72"/>
      <c r="J98" s="71"/>
      <c r="K98" s="73"/>
      <c r="L98" s="74"/>
      <c r="M98" s="74"/>
      <c r="N98" s="75"/>
      <c r="O98" s="75"/>
      <c r="P98" s="75"/>
    </row>
    <row r="99" spans="1:16" s="3" customFormat="1" ht="28.5" customHeight="1">
      <c r="A99" s="68"/>
      <c r="B99" s="76" t="s">
        <v>85</v>
      </c>
      <c r="C99" s="76"/>
      <c r="D99" s="70"/>
      <c r="E99" s="71"/>
      <c r="F99" s="72"/>
      <c r="G99" s="77"/>
      <c r="H99" s="71"/>
      <c r="I99" s="72"/>
      <c r="J99" s="77"/>
      <c r="K99" s="73"/>
      <c r="L99" s="74"/>
      <c r="M99" s="74"/>
      <c r="N99" s="75"/>
      <c r="O99" s="75"/>
      <c r="P99" s="75"/>
    </row>
    <row r="100" spans="1:16" s="3" customFormat="1" ht="24" customHeight="1">
      <c r="A100" s="68"/>
      <c r="B100" s="76" t="s">
        <v>86</v>
      </c>
      <c r="C100" s="76"/>
      <c r="D100" s="78" t="s">
        <v>87</v>
      </c>
      <c r="E100" s="72"/>
      <c r="F100" s="72"/>
      <c r="G100" s="78" t="s">
        <v>87</v>
      </c>
      <c r="H100" s="72"/>
      <c r="I100" s="72"/>
      <c r="J100" s="78" t="s">
        <v>87</v>
      </c>
      <c r="K100" s="73"/>
      <c r="L100" s="74"/>
      <c r="M100" s="74"/>
      <c r="N100" s="75"/>
      <c r="O100" s="75"/>
      <c r="P100" s="75"/>
    </row>
    <row r="101" spans="1:16" s="3" customFormat="1" ht="22.5" customHeight="1">
      <c r="A101" s="68"/>
      <c r="B101" s="69" t="s">
        <v>55</v>
      </c>
      <c r="C101" s="69"/>
      <c r="D101" s="78"/>
      <c r="E101" s="72"/>
      <c r="F101" s="72"/>
      <c r="G101" s="78"/>
      <c r="H101" s="72"/>
      <c r="I101" s="72"/>
      <c r="J101" s="78"/>
      <c r="K101" s="73"/>
      <c r="L101" s="74"/>
      <c r="M101" s="74"/>
      <c r="N101" s="75"/>
      <c r="O101" s="75"/>
      <c r="P101" s="75"/>
    </row>
    <row r="102" spans="1:17" s="85" customFormat="1" ht="15" customHeight="1">
      <c r="A102" s="68"/>
      <c r="B102" s="69" t="s">
        <v>88</v>
      </c>
      <c r="C102" s="69"/>
      <c r="D102" s="70"/>
      <c r="E102" s="71"/>
      <c r="F102" s="71"/>
      <c r="G102" s="71"/>
      <c r="H102" s="71"/>
      <c r="I102" s="71"/>
      <c r="J102" s="71"/>
      <c r="K102" s="73"/>
      <c r="L102" s="74"/>
      <c r="M102" s="74"/>
      <c r="N102" s="75"/>
      <c r="O102" s="75"/>
      <c r="P102" s="75"/>
      <c r="Q102" s="84"/>
    </row>
    <row r="103" spans="1:17" s="86" customFormat="1" ht="12.75">
      <c r="A103" s="68"/>
      <c r="B103" s="69" t="s">
        <v>55</v>
      </c>
      <c r="C103" s="69"/>
      <c r="D103" s="70"/>
      <c r="E103" s="71"/>
      <c r="F103" s="71"/>
      <c r="G103" s="71"/>
      <c r="H103" s="71"/>
      <c r="I103" s="71"/>
      <c r="J103" s="71"/>
      <c r="K103" s="73"/>
      <c r="L103" s="74"/>
      <c r="M103" s="74"/>
      <c r="N103" s="75"/>
      <c r="O103" s="75"/>
      <c r="P103" s="75"/>
      <c r="Q103" s="3"/>
    </row>
    <row r="104" spans="1:16" s="3" customFormat="1" ht="12.75" customHeight="1">
      <c r="A104" s="68"/>
      <c r="B104" s="69" t="s">
        <v>89</v>
      </c>
      <c r="C104" s="69"/>
      <c r="D104" s="70"/>
      <c r="E104" s="72"/>
      <c r="F104" s="72"/>
      <c r="G104" s="72"/>
      <c r="H104" s="72"/>
      <c r="I104" s="72"/>
      <c r="J104" s="72"/>
      <c r="K104" s="73"/>
      <c r="L104" s="74"/>
      <c r="M104" s="74"/>
      <c r="N104" s="75"/>
      <c r="O104" s="75"/>
      <c r="P104" s="75"/>
    </row>
    <row r="105" spans="1:16" s="3" customFormat="1" ht="12.75" customHeight="1">
      <c r="A105" s="2"/>
      <c r="B105" s="147" t="s">
        <v>90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</row>
    <row r="106" spans="1:10" s="3" customFormat="1" ht="12.75" customHeight="1">
      <c r="A106" s="2"/>
      <c r="B106" s="148" t="s">
        <v>91</v>
      </c>
      <c r="C106" s="148"/>
      <c r="D106" s="148"/>
      <c r="E106" s="148"/>
      <c r="F106" s="148"/>
      <c r="G106" s="148"/>
      <c r="H106" s="148"/>
      <c r="I106" s="148"/>
      <c r="J106" s="148"/>
    </row>
    <row r="107" spans="1:16" s="3" customFormat="1" ht="12.75" customHeight="1">
      <c r="A107" s="2"/>
      <c r="B107" s="148" t="s">
        <v>92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</row>
    <row r="108" spans="1:16" s="3" customFormat="1" ht="15.75">
      <c r="A108" s="2"/>
      <c r="B108" s="79" t="s">
        <v>99</v>
      </c>
      <c r="K108" s="149"/>
      <c r="L108" s="149"/>
      <c r="N108" s="150" t="s">
        <v>100</v>
      </c>
      <c r="O108" s="150"/>
      <c r="P108" s="150"/>
    </row>
    <row r="109" spans="1:16" s="3" customFormat="1" ht="14.25" customHeight="1">
      <c r="A109" s="2"/>
      <c r="B109" s="79" t="s">
        <v>93</v>
      </c>
      <c r="K109" s="151" t="s">
        <v>94</v>
      </c>
      <c r="L109" s="151"/>
      <c r="N109" s="151" t="s">
        <v>95</v>
      </c>
      <c r="O109" s="151"/>
      <c r="P109" s="151"/>
    </row>
    <row r="110" spans="1:16" s="3" customFormat="1" ht="14.25" customHeight="1">
      <c r="A110" s="2"/>
      <c r="N110" s="80"/>
      <c r="O110" s="80"/>
      <c r="P110" s="80"/>
    </row>
    <row r="111" spans="1:2" s="3" customFormat="1" ht="16.5" customHeight="1">
      <c r="A111" s="2"/>
      <c r="B111" s="79" t="s">
        <v>96</v>
      </c>
    </row>
    <row r="112" spans="1:16" s="3" customFormat="1" ht="15.75">
      <c r="A112" s="2"/>
      <c r="B112" s="79" t="s">
        <v>97</v>
      </c>
      <c r="K112" s="149"/>
      <c r="L112" s="149"/>
      <c r="N112" s="150" t="s">
        <v>98</v>
      </c>
      <c r="O112" s="150"/>
      <c r="P112" s="150"/>
    </row>
    <row r="113" spans="1:17" s="3" customFormat="1" ht="15.75">
      <c r="A113" s="2"/>
      <c r="B113" s="79" t="s">
        <v>93</v>
      </c>
      <c r="K113" s="151" t="s">
        <v>94</v>
      </c>
      <c r="L113" s="151"/>
      <c r="N113" s="151" t="s">
        <v>95</v>
      </c>
      <c r="O113" s="151"/>
      <c r="P113" s="151"/>
      <c r="Q113"/>
    </row>
    <row r="114" ht="12.75">
      <c r="B114" s="81"/>
    </row>
    <row r="115" spans="1:16" ht="12.75">
      <c r="A115" s="82"/>
      <c r="B115" s="83" t="s">
        <v>104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</row>
  </sheetData>
  <sheetProtection selectLockedCells="1" selectUnlockedCells="1"/>
  <mergeCells count="216">
    <mergeCell ref="N85:P85"/>
    <mergeCell ref="N86:P86"/>
    <mergeCell ref="H84:J86"/>
    <mergeCell ref="C85:D85"/>
    <mergeCell ref="C86:D86"/>
    <mergeCell ref="E85:G85"/>
    <mergeCell ref="E86:G86"/>
    <mergeCell ref="K109:L109"/>
    <mergeCell ref="N109:P109"/>
    <mergeCell ref="K112:L112"/>
    <mergeCell ref="N112:P112"/>
    <mergeCell ref="K113:L113"/>
    <mergeCell ref="N113:P113"/>
    <mergeCell ref="J95:O95"/>
    <mergeCell ref="P95:P96"/>
    <mergeCell ref="B105:P105"/>
    <mergeCell ref="B106:J106"/>
    <mergeCell ref="B107:P107"/>
    <mergeCell ref="K108:L108"/>
    <mergeCell ref="N108:P108"/>
    <mergeCell ref="B93:G93"/>
    <mergeCell ref="A95:A96"/>
    <mergeCell ref="B95:B96"/>
    <mergeCell ref="C95:C96"/>
    <mergeCell ref="D95:F95"/>
    <mergeCell ref="G95:I95"/>
    <mergeCell ref="C63:D63"/>
    <mergeCell ref="E63:G63"/>
    <mergeCell ref="H63:J63"/>
    <mergeCell ref="N63:P63"/>
    <mergeCell ref="B61:P61"/>
    <mergeCell ref="C62:D62"/>
    <mergeCell ref="E62:G62"/>
    <mergeCell ref="H62:J62"/>
    <mergeCell ref="K62:M62"/>
    <mergeCell ref="N62:P62"/>
    <mergeCell ref="A58:G58"/>
    <mergeCell ref="H58:J58"/>
    <mergeCell ref="A59:G59"/>
    <mergeCell ref="H59:J59"/>
    <mergeCell ref="A60:G60"/>
    <mergeCell ref="H60:J60"/>
    <mergeCell ref="P53:P54"/>
    <mergeCell ref="A55:G55"/>
    <mergeCell ref="H55:J55"/>
    <mergeCell ref="A56:G56"/>
    <mergeCell ref="H56:J56"/>
    <mergeCell ref="A57:G57"/>
    <mergeCell ref="H57:J57"/>
    <mergeCell ref="C49:D49"/>
    <mergeCell ref="E49:J49"/>
    <mergeCell ref="A50:P50"/>
    <mergeCell ref="B51:P51"/>
    <mergeCell ref="A52:P52"/>
    <mergeCell ref="A53:G54"/>
    <mergeCell ref="H53:J54"/>
    <mergeCell ref="K53:M53"/>
    <mergeCell ref="N53:N54"/>
    <mergeCell ref="O53:O54"/>
    <mergeCell ref="O42:O43"/>
    <mergeCell ref="P42:P43"/>
    <mergeCell ref="C44:D44"/>
    <mergeCell ref="E44:J44"/>
    <mergeCell ref="C45:D45"/>
    <mergeCell ref="E45:J45"/>
    <mergeCell ref="B39:C39"/>
    <mergeCell ref="E39:P39"/>
    <mergeCell ref="B40:C40"/>
    <mergeCell ref="E40:P40"/>
    <mergeCell ref="A42:A43"/>
    <mergeCell ref="B42:B43"/>
    <mergeCell ref="C42:D43"/>
    <mergeCell ref="E42:J43"/>
    <mergeCell ref="K42:M42"/>
    <mergeCell ref="N42:N43"/>
    <mergeCell ref="E31:P31"/>
    <mergeCell ref="E32:P32"/>
    <mergeCell ref="E33:P33"/>
    <mergeCell ref="E34:P34"/>
    <mergeCell ref="A35:A36"/>
    <mergeCell ref="B35:D36"/>
    <mergeCell ref="E35:P36"/>
    <mergeCell ref="B24:P24"/>
    <mergeCell ref="B25:M25"/>
    <mergeCell ref="E27:P27"/>
    <mergeCell ref="E28:P28"/>
    <mergeCell ref="E29:P29"/>
    <mergeCell ref="E30:P30"/>
    <mergeCell ref="B19:C19"/>
    <mergeCell ref="E19:L19"/>
    <mergeCell ref="B21:C21"/>
    <mergeCell ref="E21:O21"/>
    <mergeCell ref="B22:C22"/>
    <mergeCell ref="E22:J22"/>
    <mergeCell ref="B15:C15"/>
    <mergeCell ref="E15:O15"/>
    <mergeCell ref="B16:C16"/>
    <mergeCell ref="E16:L16"/>
    <mergeCell ref="B18:C18"/>
    <mergeCell ref="E18:O18"/>
    <mergeCell ref="J9:P9"/>
    <mergeCell ref="J10:P10"/>
    <mergeCell ref="J11:O11"/>
    <mergeCell ref="D12:J12"/>
    <mergeCell ref="D13:M13"/>
    <mergeCell ref="D14:J14"/>
    <mergeCell ref="J1:P3"/>
    <mergeCell ref="J4:P4"/>
    <mergeCell ref="J5:P5"/>
    <mergeCell ref="J6:P6"/>
    <mergeCell ref="J7:P7"/>
    <mergeCell ref="J8:O8"/>
    <mergeCell ref="C64:P64"/>
    <mergeCell ref="E69:G69"/>
    <mergeCell ref="C67:D67"/>
    <mergeCell ref="E67:G67"/>
    <mergeCell ref="C46:D46"/>
    <mergeCell ref="C47:D47"/>
    <mergeCell ref="E46:J46"/>
    <mergeCell ref="E47:J47"/>
    <mergeCell ref="C48:D48"/>
    <mergeCell ref="E48:J48"/>
    <mergeCell ref="C65:D65"/>
    <mergeCell ref="E65:G65"/>
    <mergeCell ref="H65:J65"/>
    <mergeCell ref="N65:P65"/>
    <mergeCell ref="C66:D66"/>
    <mergeCell ref="E66:G66"/>
    <mergeCell ref="H66:J66"/>
    <mergeCell ref="N66:P66"/>
    <mergeCell ref="H67:J67"/>
    <mergeCell ref="N67:P67"/>
    <mergeCell ref="C68:D68"/>
    <mergeCell ref="E68:G68"/>
    <mergeCell ref="H68:J68"/>
    <mergeCell ref="N68:P68"/>
    <mergeCell ref="N72:P72"/>
    <mergeCell ref="H69:J69"/>
    <mergeCell ref="N69:P69"/>
    <mergeCell ref="C70:D70"/>
    <mergeCell ref="E70:G70"/>
    <mergeCell ref="H70:J70"/>
    <mergeCell ref="N70:P70"/>
    <mergeCell ref="C71:D71"/>
    <mergeCell ref="E71:G71"/>
    <mergeCell ref="C69:D69"/>
    <mergeCell ref="C74:D74"/>
    <mergeCell ref="E74:G74"/>
    <mergeCell ref="H74:J74"/>
    <mergeCell ref="N74:P74"/>
    <mergeCell ref="C73:P73"/>
    <mergeCell ref="H71:J71"/>
    <mergeCell ref="N71:P71"/>
    <mergeCell ref="C72:D72"/>
    <mergeCell ref="E72:G72"/>
    <mergeCell ref="H72:J72"/>
    <mergeCell ref="N78:P78"/>
    <mergeCell ref="C75:D75"/>
    <mergeCell ref="E75:G75"/>
    <mergeCell ref="H75:J75"/>
    <mergeCell ref="N75:P75"/>
    <mergeCell ref="C76:D76"/>
    <mergeCell ref="E76:G76"/>
    <mergeCell ref="H76:J76"/>
    <mergeCell ref="N76:P76"/>
    <mergeCell ref="E80:G80"/>
    <mergeCell ref="H80:J80"/>
    <mergeCell ref="N80:P80"/>
    <mergeCell ref="C77:D77"/>
    <mergeCell ref="E77:G77"/>
    <mergeCell ref="H77:J77"/>
    <mergeCell ref="N77:P77"/>
    <mergeCell ref="C78:D78"/>
    <mergeCell ref="E78:G78"/>
    <mergeCell ref="H78:J78"/>
    <mergeCell ref="C81:D81"/>
    <mergeCell ref="E81:G81"/>
    <mergeCell ref="H81:J81"/>
    <mergeCell ref="N81:P81"/>
    <mergeCell ref="C82:P82"/>
    <mergeCell ref="C79:D79"/>
    <mergeCell ref="E79:G79"/>
    <mergeCell ref="H79:J79"/>
    <mergeCell ref="N79:P79"/>
    <mergeCell ref="C80:D80"/>
    <mergeCell ref="C83:D83"/>
    <mergeCell ref="E83:G83"/>
    <mergeCell ref="H83:J83"/>
    <mergeCell ref="N83:P83"/>
    <mergeCell ref="C84:D84"/>
    <mergeCell ref="E84:G84"/>
    <mergeCell ref="N84:P84"/>
    <mergeCell ref="C87:D87"/>
    <mergeCell ref="E87:G87"/>
    <mergeCell ref="H87:J87"/>
    <mergeCell ref="N87:P87"/>
    <mergeCell ref="C88:D88"/>
    <mergeCell ref="E88:G88"/>
    <mergeCell ref="H88:J88"/>
    <mergeCell ref="N88:P88"/>
    <mergeCell ref="C89:D89"/>
    <mergeCell ref="E89:G89"/>
    <mergeCell ref="H89:J89"/>
    <mergeCell ref="N89:P89"/>
    <mergeCell ref="C90:D90"/>
    <mergeCell ref="E90:G90"/>
    <mergeCell ref="H90:J90"/>
    <mergeCell ref="N90:P90"/>
    <mergeCell ref="C91:D91"/>
    <mergeCell ref="E91:G91"/>
    <mergeCell ref="H91:J91"/>
    <mergeCell ref="N91:P91"/>
    <mergeCell ref="C92:D92"/>
    <mergeCell ref="E92:G92"/>
    <mergeCell ref="H92:J92"/>
    <mergeCell ref="N92:P92"/>
  </mergeCells>
  <printOptions/>
  <pageMargins left="0.3937007874015748" right="0.15748031496062992" top="0.5905511811023623" bottom="0.1968503937007874" header="0.5118110236220472" footer="0.5118110236220472"/>
  <pageSetup horizontalDpi="300" verticalDpi="300" orientation="landscape" paperSize="9" scale="75" r:id="rId1"/>
  <rowBreaks count="3" manualBreakCount="3">
    <brk id="37" max="15" man="1"/>
    <brk id="87" max="15" man="1"/>
    <brk id="104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2017-09-04T11:16:56Z</cp:lastPrinted>
  <dcterms:modified xsi:type="dcterms:W3CDTF">2017-09-04T11:18:49Z</dcterms:modified>
  <cp:category/>
  <cp:version/>
  <cp:contentType/>
  <cp:contentStatus/>
</cp:coreProperties>
</file>