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5" activeTab="0"/>
  </bookViews>
  <sheets>
    <sheet name="250404  2016 " sheetId="1" r:id="rId1"/>
  </sheets>
  <definedNames>
    <definedName name="Excel_BuiltIn_Print_Area" localSheetId="0">'250404  2016 '!$A$1:$P$134</definedName>
    <definedName name="Excel_BuiltIn_Print_Area" localSheetId="0">'250404  2016 '!$A$1:$P$116</definedName>
    <definedName name="_xlnm.Print_Area" localSheetId="0">'250404  2016 '!$A$1:$P$127</definedName>
  </definedNames>
  <calcPr fullCalcOnLoad="1"/>
</workbook>
</file>

<file path=xl/sharedStrings.xml><?xml version="1.0" encoding="utf-8"?>
<sst xmlns="http://schemas.openxmlformats.org/spreadsheetml/2006/main" count="196" uniqueCount="136">
  <si>
    <t>ЗАТВЕРДЖЕНО
Наказ Міністерства фінансів України</t>
  </si>
  <si>
    <t xml:space="preserve">26 серпня 2014 № 836        </t>
  </si>
  <si>
    <t>ЗАТВЕРДЖЕНО</t>
  </si>
  <si>
    <t>Управління культури Житомирської міської ради</t>
  </si>
  <si>
    <t>(найменування головного розпорядника коштів місцевого бюджету)</t>
  </si>
  <si>
    <t>і   наказ</t>
  </si>
  <si>
    <t>Департаменту бюджету та фінансів Житомирської міської ради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</si>
  <si>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</si>
  <si>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</si>
  <si>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</si>
  <si>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</si>
  <si>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</si>
  <si>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</si>
  <si>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</si>
  <si>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</si>
  <si>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.0133</t>
  </si>
  <si>
    <t>Інші видатки</t>
  </si>
  <si>
    <t>(КФКВК)(1)</t>
  </si>
  <si>
    <t>(найменування бюджетної програми)</t>
  </si>
  <si>
    <t>4.</t>
  </si>
  <si>
    <t>Обсяг бюджетних призначень / бюджетних асигнувань   -</t>
  </si>
  <si>
    <t>тис.гривень, у тому числі</t>
  </si>
  <si>
    <t>загального фонду -</t>
  </si>
  <si>
    <t>тис. гривень та спеціального фонду -</t>
  </si>
  <si>
    <t>тис. гривень</t>
  </si>
  <si>
    <t xml:space="preserve">                     
</t>
  </si>
  <si>
    <t>5.</t>
  </si>
  <si>
    <t>Підстави для виконання бюджетної програми</t>
  </si>
  <si>
    <t>Бюджетний кодекс України;</t>
  </si>
  <si>
    <t xml:space="preserve"> Конституція України; </t>
  </si>
  <si>
    <t xml:space="preserve">Закон України «Про місцеве самоврядування в Україні»; </t>
  </si>
  <si>
    <t xml:space="preserve"> Закон України “Про концепцію державної політики в галузі культури" на 2005-2007рр;  </t>
  </si>
  <si>
    <t xml:space="preserve"> Закон України "Про культуру"</t>
  </si>
  <si>
    <t xml:space="preserve"> Указ Президента України від 24.11.2005 № 1647/2005 “Про першочергові заходи щодо збагачення та розвитку культури і духовності українського суспільства”.(зі змінами)</t>
  </si>
  <si>
    <t xml:space="preserve"> Наказ міністекрства культури і туризму України від 10.04.2009р № 230/0/16-09 “Про затвердженгня методичних рекомендацій щодо порядку проведення культурно-мистецьких заходів, творчих програм та проектів у сфері культури”.(зі змінами, внесеними НМК №32410/16-09 від 16.05.09р.)</t>
  </si>
  <si>
    <t xml:space="preserve"> Указ президента України від 12.01.2009р. №6/2009 "Про деякі невідкладні заходи щодо підтримки культури і духовності".</t>
  </si>
  <si>
    <t xml:space="preserve"> Комплексна цільова програма розвитку культури міста Житомира на 2015-2017рр. </t>
  </si>
  <si>
    <t>6.</t>
  </si>
  <si>
    <t xml:space="preserve">Мета бюджетної програми </t>
  </si>
  <si>
    <t xml:space="preserve"> Реалізація єдиної політики в сфері організації масових заходів, концертів, конкурсів, фестивалів, виявлення талановитих особистостей, відзначення на високому професійному рівні професійних свят та ювілейних дат.</t>
  </si>
  <si>
    <t>7.</t>
  </si>
  <si>
    <t>Підпрограми, спрямовані на досягнення мети, визначеної паспортом бюджетної програми</t>
  </si>
  <si>
    <t>№ з/п</t>
  </si>
  <si>
    <t>КТКВК</t>
  </si>
  <si>
    <t>КФКВК</t>
  </si>
  <si>
    <t>Назва підпрограми</t>
  </si>
  <si>
    <t>8.</t>
  </si>
  <si>
    <t xml:space="preserve">Обсяги фінансування бюджетної програми у розрізі підпрограм та завдань </t>
  </si>
  <si>
    <t>(тис.грн.)</t>
  </si>
  <si>
    <t>Підпрограма / завдання бюджетної прогами</t>
  </si>
  <si>
    <t>Рік</t>
  </si>
  <si>
    <t>загальний фонд</t>
  </si>
  <si>
    <t>спеціальний фонд</t>
  </si>
  <si>
    <t>разом</t>
  </si>
  <si>
    <t>Завдання № 1</t>
  </si>
  <si>
    <t>0133</t>
  </si>
  <si>
    <t>Завдання № 2</t>
  </si>
  <si>
    <t>Популяризація туристичного потенціалу міста шляхом забезпечення проведення туристично-екскурсійного обслуговування</t>
  </si>
  <si>
    <t>Завдання № 3</t>
  </si>
  <si>
    <t>Усього:</t>
  </si>
  <si>
    <t>9.</t>
  </si>
  <si>
    <t>Перелік регіональних цільових програм, які виконуються у складі бюджетної програми</t>
  </si>
  <si>
    <t>Назва регіональної цільової програми</t>
  </si>
  <si>
    <t>КПКВК</t>
  </si>
  <si>
    <t>Регіональна цільова програма 1</t>
  </si>
  <si>
    <t>Підпрограма 1</t>
  </si>
  <si>
    <t>Підпрограма 2</t>
  </si>
  <si>
    <t>.....</t>
  </si>
  <si>
    <t>Усього</t>
  </si>
  <si>
    <t>10.</t>
  </si>
  <si>
    <t>Результативні показники бюджетної програми у розрізі підпрограм і завдань</t>
  </si>
  <si>
    <t>Показники</t>
  </si>
  <si>
    <t>Одиниці виміру</t>
  </si>
  <si>
    <t>Джерело інформації</t>
  </si>
  <si>
    <t>Значення показника</t>
  </si>
  <si>
    <t>затрат</t>
  </si>
  <si>
    <t xml:space="preserve">обсяг видатків </t>
  </si>
  <si>
    <t>тис. грн.</t>
  </si>
  <si>
    <t>план використання бюджетних коштів на відповідний період</t>
  </si>
  <si>
    <t>продукту</t>
  </si>
  <si>
    <t>кількість заходів</t>
  </si>
  <si>
    <t>од.</t>
  </si>
  <si>
    <t>ефективності</t>
  </si>
  <si>
    <t>середні витрати на 1 захід</t>
  </si>
  <si>
    <t>розрахунок (відношення обсягу видатків до кількості заходів )</t>
  </si>
  <si>
    <t>якості</t>
  </si>
  <si>
    <t>темп зростання кількості заходів  порівняно з попереднім роком</t>
  </si>
  <si>
    <t>%</t>
  </si>
  <si>
    <t>розрахунок (відношення кількості заходів, до аналогічного періоду минулого року)</t>
  </si>
  <si>
    <t>2</t>
  </si>
  <si>
    <t>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</si>
  <si>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</si>
  <si>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</si>
  <si>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1 січня звітного періоду</t>
  </si>
  <si>
    <t xml:space="preserve">План звітного періоду </t>
  </si>
  <si>
    <t xml:space="preserve">Прогноз до кінця реалізації інвестиційного проекту </t>
  </si>
  <si>
    <t>Пояснення, що характеризують джерела фінансування</t>
  </si>
  <si>
    <t>Інвестиційний проект (програма) (1)</t>
  </si>
  <si>
    <t>Надходження із бюджету</t>
  </si>
  <si>
    <t>Інші джерела фінансування (за видами)</t>
  </si>
  <si>
    <t>х</t>
  </si>
  <si>
    <t>.......</t>
  </si>
  <si>
    <t>Інвестиційний проект (програма) (2)</t>
  </si>
  <si>
    <t>УСЬОГО</t>
  </si>
  <si>
    <t>(1) Код функціональної класифікації видатків та кредитування місцевих бюджетів вказується лише у випадку, коли бюджетна програма не поділяється на підпрограми</t>
  </si>
  <si>
    <t>(2) Пункт 11 заповнюється тільки для затверджених у місцевому бюджеті видатків / надання кредитів на реалізацію інвестиційних проектів.</t>
  </si>
  <si>
    <t>(3) Прогноз видатків до кінця реалізації інвестиційного проекту зазначається з розбивкою за роками.</t>
  </si>
  <si>
    <t>Житомирської міської ради</t>
  </si>
  <si>
    <t>(підпис)</t>
  </si>
  <si>
    <t>(ініціали та прізвище)</t>
  </si>
  <si>
    <t>ПОГОДЖЕНО:</t>
  </si>
  <si>
    <t>Директор департаменту бюджетів та фінансів міської ради</t>
  </si>
  <si>
    <t>С.П.Гаращук</t>
  </si>
  <si>
    <t xml:space="preserve"> тел. 43-77-99</t>
  </si>
  <si>
    <t>бюджетної програми місцевого бюджету  на 2017 рік</t>
  </si>
  <si>
    <t xml:space="preserve"> грн.</t>
  </si>
  <si>
    <t xml:space="preserve">розрахунок </t>
  </si>
  <si>
    <t>Начальник управління культури</t>
  </si>
  <si>
    <t>Н.І.Рябенко</t>
  </si>
  <si>
    <t>вик.Павловська І.Л..</t>
  </si>
  <si>
    <t>середні витрати на охорону 1 кв.м площі</t>
  </si>
  <si>
    <t xml:space="preserve"> тис.кв.м</t>
  </si>
  <si>
    <t>розрахунок (відношення обсягу видатків до площі, що підлягає охороні )</t>
  </si>
  <si>
    <t>площа ТзОВ "Супутник", що підлягає охороні</t>
  </si>
  <si>
    <t>питома вага площі, що охороняється до площі, що потребує охорони</t>
  </si>
  <si>
    <t>Забезпечення утримання ПзОВ "Супутник"</t>
  </si>
  <si>
    <t>Завдання 3 Забезпечення утримання ПзОВ "Супутник"</t>
  </si>
  <si>
    <t xml:space="preserve">  тис.грн.</t>
  </si>
  <si>
    <t>обсяг видатків  на утримання ТзОВ "Супутник",</t>
  </si>
  <si>
    <t>Завдання 1. Відзначення інших державних, ювілейних, знаменнях і пам"ятних дат, визначних подій</t>
  </si>
  <si>
    <t>Завдання 2.Популяризація туристичного потенціалу міста шляхом забезпечення проведення туристично-екскурсійного обслуговування</t>
  </si>
  <si>
    <t>Реалізація єдиної політики в сфері організації масових заходів, концертів, конкурсів, фестивалів, виявлення талановитих особистостей, відзначення на високому професійному рівні професійних свят та ювілейних дат та проведення спільних заходів з громадцькими організаціями.</t>
  </si>
  <si>
    <t xml:space="preserve"> Рішення міської ради від 21.12.2016р. № 491 "Про міський бюджет на 2017 рік" (зі змінами).</t>
  </si>
  <si>
    <t>( зі змінами)</t>
  </si>
  <si>
    <t>Від      05.09 .2017р.     № 18  / ОД</t>
  </si>
  <si>
    <t xml:space="preserve">Від      05.09 .2017р.      № 55 / Д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</si>
</sst>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51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49" fontId="7" fillId="0" borderId="0" xfId="52" applyNumberFormat="1" applyFont="1" applyBorder="1" applyAlignment="1">
      <alignment wrapText="1"/>
      <protection/>
    </xf>
    <xf numFmtId="0" fontId="4" fillId="0" borderId="0" xfId="0" applyFont="1" applyAlignment="1">
      <alignment/>
    </xf>
    <xf numFmtId="0" fontId="5" fillId="0" borderId="0" xfId="52" applyFont="1" applyAlignment="1">
      <alignment horizontal="right"/>
      <protection/>
    </xf>
    <xf numFmtId="0" fontId="5" fillId="0" borderId="0" xfId="52" applyFont="1">
      <alignment/>
      <protection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52" applyFont="1" applyAlignment="1">
      <alignment horizontal="right"/>
      <protection/>
    </xf>
    <xf numFmtId="0" fontId="10" fillId="0" borderId="10" xfId="52" applyFont="1" applyBorder="1" applyAlignment="1">
      <alignment horizontal="center"/>
      <protection/>
    </xf>
    <xf numFmtId="0" fontId="10" fillId="0" borderId="0" xfId="52" applyFont="1">
      <alignment/>
      <protection/>
    </xf>
    <xf numFmtId="0" fontId="10" fillId="0" borderId="0" xfId="52" applyFont="1" applyBorder="1" applyAlignment="1">
      <alignment/>
      <protection/>
    </xf>
    <xf numFmtId="0" fontId="11" fillId="0" borderId="0" xfId="0" applyFont="1" applyAlignment="1">
      <alignment/>
    </xf>
    <xf numFmtId="0" fontId="10" fillId="0" borderId="11" xfId="52" applyFont="1" applyBorder="1" applyAlignment="1">
      <alignment/>
      <protection/>
    </xf>
    <xf numFmtId="0" fontId="10" fillId="0" borderId="0" xfId="52" applyFont="1" applyBorder="1" applyAlignment="1">
      <alignment horizontal="center"/>
      <protection/>
    </xf>
    <xf numFmtId="0" fontId="10" fillId="0" borderId="0" xfId="52" applyFont="1" applyAlignment="1">
      <alignment/>
      <protection/>
    </xf>
    <xf numFmtId="0" fontId="11" fillId="0" borderId="0" xfId="52" applyFont="1">
      <alignment/>
      <protection/>
    </xf>
    <xf numFmtId="0" fontId="11" fillId="0" borderId="0" xfId="52" applyFont="1" applyBorder="1" applyAlignment="1">
      <alignment/>
      <protection/>
    </xf>
    <xf numFmtId="0" fontId="11" fillId="0" borderId="0" xfId="52" applyFont="1" applyAlignment="1">
      <alignment/>
      <protection/>
    </xf>
    <xf numFmtId="0" fontId="10" fillId="0" borderId="0" xfId="52" applyFont="1" applyAlignment="1">
      <alignment horizontal="left"/>
      <protection/>
    </xf>
    <xf numFmtId="164" fontId="10" fillId="0" borderId="10" xfId="52" applyNumberFormat="1" applyFont="1" applyBorder="1" applyAlignment="1">
      <alignment horizontal="center"/>
      <protection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horizontal="right" wrapText="1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49" fontId="10" fillId="0" borderId="12" xfId="0" applyNumberFormat="1" applyFont="1" applyBorder="1" applyAlignment="1">
      <alignment horizontal="right" wrapText="1"/>
    </xf>
    <xf numFmtId="49" fontId="9" fillId="0" borderId="12" xfId="0" applyNumberFormat="1" applyFont="1" applyBorder="1" applyAlignment="1">
      <alignment horizontal="right" wrapText="1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left" wrapText="1"/>
    </xf>
    <xf numFmtId="0" fontId="12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2" xfId="0" applyFont="1" applyBorder="1" applyAlignment="1">
      <alignment horizontal="right"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/>
    </xf>
    <xf numFmtId="49" fontId="10" fillId="0" borderId="12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2" fontId="4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13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4" fillId="0" borderId="14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10" xfId="0" applyFont="1" applyBorder="1" applyAlignment="1">
      <alignment/>
    </xf>
    <xf numFmtId="0" fontId="1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right" wrapText="1"/>
    </xf>
    <xf numFmtId="0" fontId="5" fillId="0" borderId="0" xfId="0" applyFont="1" applyBorder="1" applyAlignment="1">
      <alignment vertical="center" wrapText="1"/>
    </xf>
    <xf numFmtId="49" fontId="8" fillId="0" borderId="0" xfId="52" applyNumberFormat="1" applyFont="1" applyBorder="1" applyAlignment="1">
      <alignment horizontal="left" wrapText="1"/>
      <protection/>
    </xf>
    <xf numFmtId="0" fontId="5" fillId="0" borderId="10" xfId="0" applyFont="1" applyBorder="1" applyAlignment="1">
      <alignment horizontal="left" wrapText="1"/>
    </xf>
    <xf numFmtId="0" fontId="6" fillId="0" borderId="0" xfId="52" applyFont="1" applyBorder="1" applyAlignment="1">
      <alignment horizontal="left"/>
      <protection/>
    </xf>
    <xf numFmtId="49" fontId="4" fillId="0" borderId="0" xfId="52" applyNumberFormat="1" applyFont="1" applyBorder="1" applyAlignment="1">
      <alignment horizontal="left" wrapText="1"/>
      <protection/>
    </xf>
    <xf numFmtId="49" fontId="6" fillId="0" borderId="11" xfId="52" applyNumberFormat="1" applyFont="1" applyBorder="1" applyAlignment="1">
      <alignment horizontal="center" wrapText="1"/>
      <protection/>
    </xf>
    <xf numFmtId="0" fontId="4" fillId="33" borderId="10" xfId="52" applyFont="1" applyFill="1" applyBorder="1" applyAlignment="1">
      <alignment/>
      <protection/>
    </xf>
    <xf numFmtId="0" fontId="9" fillId="0" borderId="0" xfId="52" applyFont="1" applyBorder="1" applyAlignment="1">
      <alignment horizontal="center"/>
      <protection/>
    </xf>
    <xf numFmtId="0" fontId="10" fillId="0" borderId="10" xfId="52" applyFont="1" applyBorder="1" applyAlignment="1">
      <alignment/>
      <protection/>
    </xf>
    <xf numFmtId="0" fontId="10" fillId="0" borderId="11" xfId="52" applyFont="1" applyBorder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10" fillId="0" borderId="10" xfId="52" applyFont="1" applyBorder="1" applyAlignment="1">
      <alignment horizontal="left" wrapText="1"/>
      <protection/>
    </xf>
    <xf numFmtId="0" fontId="10" fillId="0" borderId="11" xfId="52" applyFont="1" applyBorder="1" applyAlignment="1">
      <alignment horizontal="left"/>
      <protection/>
    </xf>
    <xf numFmtId="0" fontId="10" fillId="0" borderId="0" xfId="52" applyFont="1" applyBorder="1" applyAlignment="1">
      <alignment horizontal="left"/>
      <protection/>
    </xf>
    <xf numFmtId="164" fontId="10" fillId="0" borderId="10" xfId="52" applyNumberFormat="1" applyFont="1" applyBorder="1" applyAlignment="1">
      <alignment horizontal="center"/>
      <protection/>
    </xf>
    <xf numFmtId="164" fontId="10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 horizontal="justify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0" fontId="10" fillId="0" borderId="0" xfId="52" applyFont="1" applyBorder="1" applyAlignment="1">
      <alignment horizontal="left" wrapText="1"/>
      <protection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left" wrapText="1"/>
    </xf>
    <xf numFmtId="164" fontId="10" fillId="0" borderId="12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left" wrapText="1"/>
    </xf>
    <xf numFmtId="2" fontId="9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right" wrapText="1"/>
    </xf>
    <xf numFmtId="0" fontId="9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164" fontId="10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wrapText="1"/>
    </xf>
    <xf numFmtId="0" fontId="13" fillId="0" borderId="12" xfId="0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4" fontId="10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left" wrapText="1"/>
    </xf>
    <xf numFmtId="0" fontId="15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5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5"/>
  <sheetViews>
    <sheetView tabSelected="1" view="pageBreakPreview" zoomScale="91" zoomScaleNormal="90" zoomScaleSheetLayoutView="91" zoomScalePageLayoutView="0" workbookViewId="0" topLeftCell="A113">
      <selection activeCell="D23" sqref="D23:O23"/>
    </sheetView>
  </sheetViews>
  <sheetFormatPr defaultColWidth="9.00390625" defaultRowHeight="12.75"/>
  <cols>
    <col min="1" max="1" width="5.625" style="1" customWidth="1"/>
    <col min="2" max="2" width="26.125" style="0" customWidth="1"/>
    <col min="3" max="3" width="9.75390625" style="0" customWidth="1"/>
    <col min="4" max="4" width="25.25390625" style="0" customWidth="1"/>
    <col min="5" max="5" width="7.125" style="0" customWidth="1"/>
    <col min="6" max="6" width="8.125" style="0" customWidth="1"/>
    <col min="7" max="7" width="7.25390625" style="0" customWidth="1"/>
    <col min="8" max="8" width="0" style="0" hidden="1" customWidth="1"/>
    <col min="9" max="9" width="10.125" style="0" customWidth="1"/>
    <col min="10" max="10" width="14.375" style="0" customWidth="1"/>
    <col min="11" max="11" width="7.875" style="0" customWidth="1"/>
    <col min="12" max="12" width="8.625" style="0" customWidth="1"/>
    <col min="13" max="13" width="8.25390625" style="0" customWidth="1"/>
    <col min="14" max="14" width="8.375" style="0" customWidth="1"/>
    <col min="15" max="15" width="7.375" style="0" customWidth="1"/>
    <col min="16" max="16" width="10.00390625" style="0" customWidth="1"/>
    <col min="17" max="17" width="0" style="0" hidden="1" customWidth="1"/>
    <col min="18" max="18" width="2.125" style="0" customWidth="1"/>
  </cols>
  <sheetData>
    <row r="1" spans="1:16" s="3" customFormat="1" ht="8.25" customHeight="1">
      <c r="A1" s="2"/>
      <c r="J1" s="82" t="s">
        <v>0</v>
      </c>
      <c r="K1" s="82"/>
      <c r="L1" s="82"/>
      <c r="M1" s="82"/>
      <c r="N1" s="82"/>
      <c r="O1" s="82"/>
      <c r="P1" s="82"/>
    </row>
    <row r="2" spans="1:16" s="3" customFormat="1" ht="8.25" customHeight="1">
      <c r="A2" s="2"/>
      <c r="J2" s="82"/>
      <c r="K2" s="82"/>
      <c r="L2" s="82"/>
      <c r="M2" s="82"/>
      <c r="N2" s="82"/>
      <c r="O2" s="82"/>
      <c r="P2" s="82"/>
    </row>
    <row r="3" spans="1:16" s="3" customFormat="1" ht="12" customHeight="1">
      <c r="A3" s="2"/>
      <c r="J3" s="82"/>
      <c r="K3" s="82"/>
      <c r="L3" s="82"/>
      <c r="M3" s="82"/>
      <c r="N3" s="82"/>
      <c r="O3" s="82"/>
      <c r="P3" s="82"/>
    </row>
    <row r="4" spans="1:16" s="3" customFormat="1" ht="12.75" customHeight="1">
      <c r="A4" s="2"/>
      <c r="J4" s="82" t="s">
        <v>1</v>
      </c>
      <c r="K4" s="82"/>
      <c r="L4" s="82"/>
      <c r="M4" s="82"/>
      <c r="N4" s="82"/>
      <c r="O4" s="82"/>
      <c r="P4" s="82"/>
    </row>
    <row r="5" spans="1:16" s="3" customFormat="1" ht="12.75" customHeight="1">
      <c r="A5" s="2"/>
      <c r="J5" s="82" t="s">
        <v>2</v>
      </c>
      <c r="K5" s="82"/>
      <c r="L5" s="82"/>
      <c r="M5" s="82"/>
      <c r="N5" s="82"/>
      <c r="O5" s="82"/>
      <c r="P5" s="82"/>
    </row>
    <row r="6" spans="1:16" s="3" customFormat="1" ht="12.75" customHeight="1">
      <c r="A6" s="2"/>
      <c r="J6" s="80" t="s">
        <v>3</v>
      </c>
      <c r="K6" s="80"/>
      <c r="L6" s="80"/>
      <c r="M6" s="80"/>
      <c r="N6" s="80"/>
      <c r="O6" s="80"/>
      <c r="P6" s="80"/>
    </row>
    <row r="7" spans="1:16" s="3" customFormat="1" ht="12" customHeight="1">
      <c r="A7" s="2"/>
      <c r="J7" s="83" t="s">
        <v>4</v>
      </c>
      <c r="K7" s="83"/>
      <c r="L7" s="83"/>
      <c r="M7" s="83"/>
      <c r="N7" s="83"/>
      <c r="O7" s="83"/>
      <c r="P7" s="83"/>
    </row>
    <row r="8" spans="1:16" s="3" customFormat="1" ht="15.75" customHeight="1">
      <c r="A8" s="2"/>
      <c r="J8" s="84" t="s">
        <v>134</v>
      </c>
      <c r="K8" s="84"/>
      <c r="L8" s="84"/>
      <c r="M8" s="84"/>
      <c r="N8" s="84"/>
      <c r="O8" s="84"/>
      <c r="P8" s="4"/>
    </row>
    <row r="9" spans="1:16" s="3" customFormat="1" ht="12.75" customHeight="1">
      <c r="A9" s="2"/>
      <c r="J9" s="79" t="s">
        <v>5</v>
      </c>
      <c r="K9" s="79"/>
      <c r="L9" s="79"/>
      <c r="M9" s="79"/>
      <c r="N9" s="79"/>
      <c r="O9" s="79"/>
      <c r="P9" s="79"/>
    </row>
    <row r="10" spans="1:16" s="3" customFormat="1" ht="30.75" customHeight="1">
      <c r="A10" s="2"/>
      <c r="J10" s="80" t="s">
        <v>6</v>
      </c>
      <c r="K10" s="80"/>
      <c r="L10" s="80"/>
      <c r="M10" s="80"/>
      <c r="N10" s="80"/>
      <c r="O10" s="80"/>
      <c r="P10" s="80"/>
    </row>
    <row r="11" spans="1:16" s="3" customFormat="1" ht="12" customHeight="1">
      <c r="A11" s="2"/>
      <c r="J11" s="81" t="s">
        <v>7</v>
      </c>
      <c r="K11" s="81"/>
      <c r="L11" s="81"/>
      <c r="M11" s="81"/>
      <c r="N11" s="81"/>
      <c r="O11" s="81"/>
      <c r="P11" s="81"/>
    </row>
    <row r="12" spans="1:16" s="3" customFormat="1" ht="15" customHeight="1">
      <c r="A12" s="2"/>
      <c r="J12" s="84" t="s">
        <v>135</v>
      </c>
      <c r="K12" s="84"/>
      <c r="L12" s="84"/>
      <c r="M12" s="84"/>
      <c r="N12" s="84"/>
      <c r="O12" s="84"/>
      <c r="P12" s="5"/>
    </row>
    <row r="13" spans="1:16" s="3" customFormat="1" ht="15" customHeight="1">
      <c r="A13" s="1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16" s="3" customFormat="1" ht="16.5" customHeight="1">
      <c r="A14" s="6"/>
      <c r="B14" s="7"/>
      <c r="C14" s="7"/>
      <c r="D14" s="8"/>
      <c r="E14" s="8"/>
      <c r="F14" s="85" t="s">
        <v>8</v>
      </c>
      <c r="G14" s="85"/>
      <c r="H14" s="85"/>
      <c r="I14" s="85"/>
      <c r="J14" s="8"/>
      <c r="K14" s="9"/>
      <c r="L14" s="10"/>
      <c r="M14" s="10"/>
      <c r="N14" s="10"/>
      <c r="O14" s="10"/>
      <c r="P14" s="7"/>
    </row>
    <row r="15" spans="1:16" s="3" customFormat="1" ht="17.25" customHeight="1">
      <c r="A15" s="6"/>
      <c r="B15" s="7"/>
      <c r="C15" s="7"/>
      <c r="D15" s="85" t="s">
        <v>114</v>
      </c>
      <c r="E15" s="85"/>
      <c r="F15" s="85"/>
      <c r="G15" s="85"/>
      <c r="H15" s="85"/>
      <c r="I15" s="85"/>
      <c r="J15" s="85"/>
      <c r="K15" s="85"/>
      <c r="L15" s="10"/>
      <c r="M15" s="10"/>
      <c r="N15" s="10"/>
      <c r="O15" s="10"/>
      <c r="P15" s="7"/>
    </row>
    <row r="16" spans="1:16" ht="15.75">
      <c r="A16" s="6"/>
      <c r="B16" s="7"/>
      <c r="C16" s="7"/>
      <c r="D16" s="88" t="s">
        <v>133</v>
      </c>
      <c r="E16" s="88"/>
      <c r="F16" s="88"/>
      <c r="G16" s="88"/>
      <c r="H16" s="88"/>
      <c r="I16" s="88"/>
      <c r="J16" s="88"/>
      <c r="K16" s="7"/>
      <c r="L16" s="7"/>
      <c r="M16" s="7"/>
      <c r="N16" s="7"/>
      <c r="O16" s="7"/>
      <c r="P16" s="7"/>
    </row>
    <row r="17" spans="1:16" s="15" customFormat="1" ht="23.25" customHeight="1">
      <c r="A17" s="11" t="s">
        <v>9</v>
      </c>
      <c r="B17" s="12">
        <v>2400000</v>
      </c>
      <c r="C17" s="13"/>
      <c r="D17" s="86" t="s">
        <v>3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14"/>
    </row>
    <row r="18" spans="1:24" s="15" customFormat="1" ht="18.75">
      <c r="A18" s="11"/>
      <c r="B18" s="16" t="s">
        <v>10</v>
      </c>
      <c r="C18" s="13"/>
      <c r="D18" s="87" t="s">
        <v>11</v>
      </c>
      <c r="E18" s="87"/>
      <c r="F18" s="87"/>
      <c r="G18" s="87"/>
      <c r="H18" s="87"/>
      <c r="I18" s="87"/>
      <c r="J18" s="87"/>
      <c r="K18" s="87"/>
      <c r="L18" s="87"/>
      <c r="M18" s="17"/>
      <c r="N18" s="17"/>
      <c r="O18" s="18"/>
      <c r="P18" s="18"/>
      <c r="Q18" s="13"/>
      <c r="R18" s="13"/>
      <c r="S18" s="19"/>
      <c r="T18" s="19"/>
      <c r="U18" s="19"/>
      <c r="V18" s="19"/>
      <c r="W18" s="19"/>
      <c r="X18" s="19"/>
    </row>
    <row r="19" spans="1:24" s="15" customFormat="1" ht="10.5" customHeight="1">
      <c r="A19" s="11"/>
      <c r="B19" s="13"/>
      <c r="C19" s="13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3"/>
      <c r="R19" s="13"/>
      <c r="S19" s="19"/>
      <c r="T19" s="19"/>
      <c r="U19" s="19"/>
      <c r="V19" s="19"/>
      <c r="W19" s="19"/>
      <c r="X19" s="19"/>
    </row>
    <row r="20" spans="1:24" s="15" customFormat="1" ht="18.75">
      <c r="A20" s="11" t="s">
        <v>12</v>
      </c>
      <c r="B20" s="12">
        <v>2410000</v>
      </c>
      <c r="C20" s="13"/>
      <c r="D20" s="86" t="s">
        <v>3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14"/>
      <c r="Q20" s="13"/>
      <c r="R20" s="13"/>
      <c r="S20" s="19"/>
      <c r="T20" s="19"/>
      <c r="U20" s="19"/>
      <c r="V20" s="19"/>
      <c r="W20" s="19"/>
      <c r="X20" s="19"/>
    </row>
    <row r="21" spans="1:24" s="15" customFormat="1" ht="18.75">
      <c r="A21" s="11"/>
      <c r="B21" s="16" t="s">
        <v>10</v>
      </c>
      <c r="C21" s="13"/>
      <c r="D21" s="87" t="s">
        <v>13</v>
      </c>
      <c r="E21" s="87"/>
      <c r="F21" s="87"/>
      <c r="G21" s="87"/>
      <c r="H21" s="87"/>
      <c r="I21" s="87"/>
      <c r="J21" s="87"/>
      <c r="K21" s="87"/>
      <c r="L21" s="87"/>
      <c r="M21" s="17"/>
      <c r="N21" s="17"/>
      <c r="O21" s="18"/>
      <c r="P21" s="18"/>
      <c r="Q21" s="14"/>
      <c r="R21" s="14"/>
      <c r="S21" s="20"/>
      <c r="T21" s="20"/>
      <c r="U21" s="20"/>
      <c r="V21" s="20"/>
      <c r="W21" s="20"/>
      <c r="X21" s="20"/>
    </row>
    <row r="22" spans="1:24" s="15" customFormat="1" ht="11.25" customHeight="1">
      <c r="A22" s="11"/>
      <c r="B22" s="13"/>
      <c r="C22" s="13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21"/>
      <c r="T22" s="21"/>
      <c r="U22" s="21"/>
      <c r="V22" s="21"/>
      <c r="W22" s="21"/>
      <c r="X22" s="21"/>
    </row>
    <row r="23" spans="1:24" s="15" customFormat="1" ht="18" customHeight="1">
      <c r="A23" s="11" t="s">
        <v>14</v>
      </c>
      <c r="B23" s="12">
        <v>2418600</v>
      </c>
      <c r="C23" s="22" t="s">
        <v>15</v>
      </c>
      <c r="D23" s="89" t="s">
        <v>16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14"/>
      <c r="Q23" s="18"/>
      <c r="R23" s="18"/>
      <c r="S23" s="21"/>
      <c r="T23" s="21"/>
      <c r="U23" s="21"/>
      <c r="V23" s="21"/>
      <c r="W23" s="21"/>
      <c r="X23" s="21"/>
    </row>
    <row r="24" spans="1:24" s="15" customFormat="1" ht="18.75">
      <c r="A24" s="11"/>
      <c r="B24" s="16" t="s">
        <v>10</v>
      </c>
      <c r="C24" s="13" t="s">
        <v>17</v>
      </c>
      <c r="D24" s="16"/>
      <c r="E24" s="90" t="s">
        <v>18</v>
      </c>
      <c r="F24" s="90"/>
      <c r="G24" s="90"/>
      <c r="H24" s="90"/>
      <c r="I24" s="90"/>
      <c r="J24" s="90"/>
      <c r="K24" s="90"/>
      <c r="L24" s="90"/>
      <c r="M24" s="18"/>
      <c r="N24" s="18"/>
      <c r="O24" s="18"/>
      <c r="P24" s="18"/>
      <c r="Q24" s="14"/>
      <c r="R24" s="14"/>
      <c r="S24" s="20"/>
      <c r="T24" s="20"/>
      <c r="U24" s="20"/>
      <c r="V24" s="20"/>
      <c r="W24" s="20"/>
      <c r="X24" s="20"/>
    </row>
    <row r="25" spans="1:24" s="15" customFormat="1" ht="18.75">
      <c r="A25" s="1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8"/>
      <c r="R25" s="18"/>
      <c r="S25" s="21"/>
      <c r="T25" s="21"/>
      <c r="U25" s="21"/>
      <c r="V25" s="21"/>
      <c r="W25" s="21"/>
      <c r="X25" s="21"/>
    </row>
    <row r="26" spans="1:24" s="15" customFormat="1" ht="17.25" customHeight="1">
      <c r="A26" s="11" t="s">
        <v>19</v>
      </c>
      <c r="B26" s="91" t="s">
        <v>20</v>
      </c>
      <c r="C26" s="91"/>
      <c r="D26" s="91"/>
      <c r="E26" s="92">
        <f>C28+G28</f>
        <v>2134.5</v>
      </c>
      <c r="F26" s="92"/>
      <c r="G26" s="92"/>
      <c r="H26" s="14" t="s">
        <v>21</v>
      </c>
      <c r="I26" s="14"/>
      <c r="J26" s="14"/>
      <c r="K26" s="18"/>
      <c r="L26" s="18"/>
      <c r="M26" s="18"/>
      <c r="N26" s="18"/>
      <c r="O26" s="18"/>
      <c r="P26" s="18"/>
      <c r="Q26" s="18"/>
      <c r="R26" s="18"/>
      <c r="S26" s="21"/>
      <c r="T26" s="21"/>
      <c r="U26" s="21"/>
      <c r="V26" s="21"/>
      <c r="W26" s="21"/>
      <c r="X26" s="21"/>
    </row>
    <row r="27" spans="1:24" s="15" customFormat="1" ht="18" customHeight="1">
      <c r="A27" s="11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4"/>
      <c r="R27" s="20"/>
      <c r="S27" s="20"/>
      <c r="T27" s="20"/>
      <c r="U27" s="20"/>
      <c r="V27" s="20"/>
      <c r="W27" s="20"/>
      <c r="X27" s="20"/>
    </row>
    <row r="28" spans="1:24" s="15" customFormat="1" ht="21.75" customHeight="1">
      <c r="A28" s="24"/>
      <c r="B28" s="25" t="s">
        <v>22</v>
      </c>
      <c r="C28" s="23">
        <v>2134.5</v>
      </c>
      <c r="D28" s="25" t="s">
        <v>23</v>
      </c>
      <c r="E28" s="25"/>
      <c r="F28" s="25"/>
      <c r="G28" s="93">
        <v>0</v>
      </c>
      <c r="H28" s="93"/>
      <c r="I28" s="25" t="s">
        <v>24</v>
      </c>
      <c r="J28" s="25"/>
      <c r="K28" s="25"/>
      <c r="L28" s="25"/>
      <c r="M28" s="25"/>
      <c r="N28" s="26"/>
      <c r="O28" s="26"/>
      <c r="P28" s="26"/>
      <c r="Q28" s="18"/>
      <c r="R28" s="21"/>
      <c r="S28" s="21"/>
      <c r="T28" s="21"/>
      <c r="U28" s="21"/>
      <c r="V28" s="21"/>
      <c r="W28" s="21"/>
      <c r="X28" s="21"/>
    </row>
    <row r="29" spans="1:24" s="15" customFormat="1" ht="17.25" customHeight="1">
      <c r="A29" s="24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13"/>
      <c r="R29" s="19"/>
      <c r="S29" s="19"/>
      <c r="T29" s="19"/>
      <c r="U29" s="19"/>
      <c r="V29" s="19"/>
      <c r="W29" s="19"/>
      <c r="X29" s="19"/>
    </row>
    <row r="30" spans="1:24" s="15" customFormat="1" ht="18" customHeight="1" hidden="1">
      <c r="A30" s="27"/>
      <c r="B30" s="27"/>
      <c r="C30" s="27"/>
      <c r="D30" s="27"/>
      <c r="E30" s="94" t="s">
        <v>25</v>
      </c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18"/>
      <c r="R30" s="21"/>
      <c r="S30" s="21"/>
      <c r="T30" s="21"/>
      <c r="U30" s="21"/>
      <c r="V30" s="21"/>
      <c r="W30" s="21"/>
      <c r="X30" s="21"/>
    </row>
    <row r="31" spans="1:24" s="15" customFormat="1" ht="19.5" customHeight="1">
      <c r="A31" s="28" t="s">
        <v>26</v>
      </c>
      <c r="B31" s="95" t="s">
        <v>27</v>
      </c>
      <c r="C31" s="95"/>
      <c r="D31" s="95"/>
      <c r="E31" s="96" t="s">
        <v>28</v>
      </c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18"/>
      <c r="R31" s="21"/>
      <c r="S31" s="21"/>
      <c r="T31" s="21"/>
      <c r="U31" s="21"/>
      <c r="V31" s="21"/>
      <c r="W31" s="21"/>
      <c r="X31" s="21"/>
    </row>
    <row r="32" spans="1:24" s="15" customFormat="1" ht="19.5" customHeight="1">
      <c r="A32" s="27"/>
      <c r="B32" s="95"/>
      <c r="C32" s="95"/>
      <c r="D32" s="95"/>
      <c r="E32" s="96" t="s">
        <v>29</v>
      </c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18"/>
      <c r="R32" s="21"/>
      <c r="S32" s="21"/>
      <c r="T32" s="21"/>
      <c r="U32" s="21"/>
      <c r="V32" s="21"/>
      <c r="W32" s="21"/>
      <c r="X32" s="21"/>
    </row>
    <row r="33" spans="1:24" s="15" customFormat="1" ht="19.5" customHeight="1">
      <c r="A33" s="27"/>
      <c r="B33" s="95"/>
      <c r="C33" s="95"/>
      <c r="D33" s="95"/>
      <c r="E33" s="96" t="s">
        <v>30</v>
      </c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18"/>
      <c r="R33" s="21"/>
      <c r="S33" s="21"/>
      <c r="T33" s="21"/>
      <c r="U33" s="21"/>
      <c r="V33" s="21"/>
      <c r="W33" s="21"/>
      <c r="X33" s="21"/>
    </row>
    <row r="34" spans="1:24" s="15" customFormat="1" ht="18.75" customHeight="1">
      <c r="A34" s="27"/>
      <c r="B34" s="95"/>
      <c r="C34" s="95"/>
      <c r="D34" s="95"/>
      <c r="E34" s="96" t="s">
        <v>31</v>
      </c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18"/>
      <c r="R34" s="21"/>
      <c r="S34" s="21"/>
      <c r="T34" s="21"/>
      <c r="U34" s="21"/>
      <c r="V34" s="21"/>
      <c r="W34" s="21"/>
      <c r="X34" s="21"/>
    </row>
    <row r="35" spans="1:24" s="15" customFormat="1" ht="19.5" customHeight="1">
      <c r="A35" s="27"/>
      <c r="B35" s="95"/>
      <c r="C35" s="95"/>
      <c r="D35" s="95"/>
      <c r="E35" s="96" t="s">
        <v>32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18"/>
      <c r="R35" s="21"/>
      <c r="S35" s="21"/>
      <c r="T35" s="21"/>
      <c r="U35" s="21"/>
      <c r="V35" s="21"/>
      <c r="W35" s="21"/>
      <c r="X35" s="21"/>
    </row>
    <row r="36" spans="1:24" s="15" customFormat="1" ht="55.5" customHeight="1">
      <c r="A36" s="27"/>
      <c r="B36" s="95"/>
      <c r="C36" s="95"/>
      <c r="D36" s="95"/>
      <c r="E36" s="96" t="s">
        <v>33</v>
      </c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18"/>
      <c r="R36" s="21"/>
      <c r="S36" s="21"/>
      <c r="T36" s="21"/>
      <c r="U36" s="21"/>
      <c r="V36" s="21"/>
      <c r="W36" s="21"/>
      <c r="X36" s="21"/>
    </row>
    <row r="37" spans="1:24" s="15" customFormat="1" ht="70.5" customHeight="1">
      <c r="A37" s="27"/>
      <c r="B37" s="95"/>
      <c r="C37" s="95"/>
      <c r="D37" s="95"/>
      <c r="E37" s="96" t="s">
        <v>34</v>
      </c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18"/>
      <c r="R37" s="21"/>
      <c r="S37" s="21"/>
      <c r="T37" s="21"/>
      <c r="U37" s="21"/>
      <c r="V37" s="21"/>
      <c r="W37" s="21"/>
      <c r="X37" s="21"/>
    </row>
    <row r="38" spans="1:24" s="15" customFormat="1" ht="35.25" customHeight="1">
      <c r="A38" s="27"/>
      <c r="B38" s="95"/>
      <c r="C38" s="95"/>
      <c r="D38" s="95"/>
      <c r="E38" s="96" t="s">
        <v>35</v>
      </c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18"/>
      <c r="R38" s="21"/>
      <c r="S38" s="21"/>
      <c r="T38" s="21"/>
      <c r="U38" s="21"/>
      <c r="V38" s="21"/>
      <c r="W38" s="21"/>
      <c r="X38" s="21"/>
    </row>
    <row r="39" spans="1:24" s="15" customFormat="1" ht="37.5" customHeight="1">
      <c r="A39" s="27"/>
      <c r="B39" s="95"/>
      <c r="C39" s="95"/>
      <c r="D39" s="95"/>
      <c r="E39" s="96" t="s">
        <v>132</v>
      </c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13"/>
      <c r="R39" s="19"/>
      <c r="S39" s="19"/>
      <c r="T39" s="19"/>
      <c r="U39" s="19"/>
      <c r="V39" s="19"/>
      <c r="W39" s="19"/>
      <c r="X39" s="19"/>
    </row>
    <row r="40" spans="1:17" s="15" customFormat="1" ht="22.5" customHeight="1">
      <c r="A40" s="30"/>
      <c r="B40" s="95"/>
      <c r="C40" s="95"/>
      <c r="D40" s="95"/>
      <c r="E40" s="97" t="s">
        <v>36</v>
      </c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26"/>
    </row>
    <row r="41" spans="1:17" s="15" customFormat="1" ht="55.5" customHeight="1">
      <c r="A41" s="30" t="s">
        <v>37</v>
      </c>
      <c r="B41" s="98" t="s">
        <v>38</v>
      </c>
      <c r="C41" s="98"/>
      <c r="D41" s="98"/>
      <c r="E41" s="99" t="s">
        <v>39</v>
      </c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26"/>
    </row>
    <row r="42" spans="1:18" s="15" customFormat="1" ht="15.75" customHeight="1">
      <c r="A42" s="30"/>
      <c r="B42" s="32"/>
      <c r="C42" s="32"/>
      <c r="D42" s="32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31"/>
      <c r="R42" s="33"/>
    </row>
    <row r="43" spans="1:18" s="15" customFormat="1" ht="17.25" customHeight="1">
      <c r="A43" s="24" t="s">
        <v>40</v>
      </c>
      <c r="B43" s="100" t="s">
        <v>41</v>
      </c>
      <c r="C43" s="100"/>
      <c r="D43" s="100"/>
      <c r="E43" s="100"/>
      <c r="F43" s="100"/>
      <c r="G43" s="100"/>
      <c r="H43" s="100"/>
      <c r="I43" s="100"/>
      <c r="J43" s="100"/>
      <c r="K43" s="26"/>
      <c r="L43" s="26"/>
      <c r="M43" s="26"/>
      <c r="N43" s="26"/>
      <c r="O43" s="26"/>
      <c r="P43" s="26"/>
      <c r="Q43" s="31"/>
      <c r="R43" s="33"/>
    </row>
    <row r="44" spans="1:18" s="15" customFormat="1" ht="34.5" customHeight="1">
      <c r="A44" s="34" t="s">
        <v>42</v>
      </c>
      <c r="B44" s="35" t="s">
        <v>43</v>
      </c>
      <c r="C44" s="101" t="s">
        <v>44</v>
      </c>
      <c r="D44" s="101"/>
      <c r="E44" s="101" t="s">
        <v>45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31"/>
      <c r="R44" s="33"/>
    </row>
    <row r="45" spans="1:18" s="15" customFormat="1" ht="22.5" customHeight="1">
      <c r="A45" s="34"/>
      <c r="B45" s="34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31"/>
      <c r="R45" s="33"/>
    </row>
    <row r="46" spans="1:17" s="15" customFormat="1" ht="14.25" customHeight="1">
      <c r="A46" s="24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</row>
    <row r="47" spans="1:17" s="15" customFormat="1" ht="17.25" customHeight="1">
      <c r="A47" s="24" t="s">
        <v>46</v>
      </c>
      <c r="B47" s="103" t="s">
        <v>47</v>
      </c>
      <c r="C47" s="103"/>
      <c r="D47" s="103"/>
      <c r="E47" s="103"/>
      <c r="F47" s="103"/>
      <c r="G47" s="103"/>
      <c r="H47" s="103"/>
      <c r="I47" s="26"/>
      <c r="J47" s="26"/>
      <c r="K47" s="26"/>
      <c r="L47" s="26"/>
      <c r="M47" s="26"/>
      <c r="N47" s="26"/>
      <c r="O47" s="26"/>
      <c r="P47" s="26"/>
      <c r="Q47" s="26"/>
    </row>
    <row r="48" spans="1:17" s="15" customFormat="1" ht="14.25" customHeight="1">
      <c r="A48" s="24"/>
      <c r="B48" s="26"/>
      <c r="C48" s="26"/>
      <c r="D48" s="26"/>
      <c r="E48" s="26"/>
      <c r="F48" s="104"/>
      <c r="G48" s="104"/>
      <c r="H48" s="26"/>
      <c r="I48" s="26"/>
      <c r="J48" s="26"/>
      <c r="K48" s="26"/>
      <c r="L48" s="26"/>
      <c r="M48" s="26"/>
      <c r="N48" s="26"/>
      <c r="O48" s="104" t="s">
        <v>48</v>
      </c>
      <c r="P48" s="104"/>
      <c r="Q48" s="26"/>
    </row>
    <row r="49" spans="1:17" s="15" customFormat="1" ht="15" customHeight="1">
      <c r="A49" s="105" t="s">
        <v>42</v>
      </c>
      <c r="B49" s="101" t="s">
        <v>43</v>
      </c>
      <c r="C49" s="101" t="s">
        <v>44</v>
      </c>
      <c r="D49" s="101"/>
      <c r="E49" s="106" t="s">
        <v>49</v>
      </c>
      <c r="F49" s="106"/>
      <c r="G49" s="106"/>
      <c r="H49" s="106"/>
      <c r="I49" s="106"/>
      <c r="J49" s="106"/>
      <c r="K49" s="101" t="s">
        <v>50</v>
      </c>
      <c r="L49" s="101"/>
      <c r="M49" s="101"/>
      <c r="N49" s="101"/>
      <c r="O49" s="101"/>
      <c r="P49" s="101"/>
      <c r="Q49" s="26"/>
    </row>
    <row r="50" spans="1:17" s="15" customFormat="1" ht="42" customHeight="1">
      <c r="A50" s="105"/>
      <c r="B50" s="101"/>
      <c r="C50" s="101"/>
      <c r="D50" s="101"/>
      <c r="E50" s="106"/>
      <c r="F50" s="106"/>
      <c r="G50" s="106"/>
      <c r="H50" s="106"/>
      <c r="I50" s="106"/>
      <c r="J50" s="106"/>
      <c r="K50" s="106" t="s">
        <v>51</v>
      </c>
      <c r="L50" s="106"/>
      <c r="M50" s="106" t="s">
        <v>52</v>
      </c>
      <c r="N50" s="106"/>
      <c r="O50" s="106" t="s">
        <v>53</v>
      </c>
      <c r="P50" s="106"/>
      <c r="Q50" s="26"/>
    </row>
    <row r="51" spans="1:17" s="15" customFormat="1" ht="21" customHeight="1">
      <c r="A51" s="37">
        <v>1</v>
      </c>
      <c r="B51" s="37">
        <v>2</v>
      </c>
      <c r="C51" s="106">
        <v>3</v>
      </c>
      <c r="D51" s="106"/>
      <c r="E51" s="106">
        <v>4</v>
      </c>
      <c r="F51" s="106"/>
      <c r="G51" s="106"/>
      <c r="H51" s="106"/>
      <c r="I51" s="106"/>
      <c r="J51" s="106"/>
      <c r="K51" s="106">
        <v>5</v>
      </c>
      <c r="L51" s="106"/>
      <c r="M51" s="106">
        <v>6</v>
      </c>
      <c r="N51" s="106"/>
      <c r="O51" s="106">
        <v>7</v>
      </c>
      <c r="P51" s="106"/>
      <c r="Q51" s="26"/>
    </row>
    <row r="52" spans="1:17" s="15" customFormat="1" ht="21.75" customHeight="1">
      <c r="A52" s="36" t="s">
        <v>9</v>
      </c>
      <c r="B52" s="37"/>
      <c r="C52" s="106"/>
      <c r="D52" s="106"/>
      <c r="E52" s="107" t="s">
        <v>54</v>
      </c>
      <c r="F52" s="107"/>
      <c r="G52" s="107"/>
      <c r="H52" s="107"/>
      <c r="I52" s="107"/>
      <c r="J52" s="107"/>
      <c r="K52" s="106"/>
      <c r="L52" s="106"/>
      <c r="M52" s="106"/>
      <c r="N52" s="106"/>
      <c r="O52" s="106"/>
      <c r="P52" s="106"/>
      <c r="Q52" s="26"/>
    </row>
    <row r="53" spans="1:17" s="15" customFormat="1" ht="153" customHeight="1">
      <c r="A53" s="36"/>
      <c r="B53" s="34">
        <v>2418600</v>
      </c>
      <c r="C53" s="108" t="s">
        <v>55</v>
      </c>
      <c r="D53" s="108"/>
      <c r="E53" s="109" t="s">
        <v>131</v>
      </c>
      <c r="F53" s="109"/>
      <c r="G53" s="109"/>
      <c r="H53" s="109"/>
      <c r="I53" s="109"/>
      <c r="J53" s="109"/>
      <c r="K53" s="110">
        <v>1779.5</v>
      </c>
      <c r="L53" s="110"/>
      <c r="M53" s="110">
        <v>0</v>
      </c>
      <c r="N53" s="110"/>
      <c r="O53" s="110">
        <f>K53+M53</f>
        <v>1779.5</v>
      </c>
      <c r="P53" s="110"/>
      <c r="Q53" s="26"/>
    </row>
    <row r="54" spans="1:17" s="15" customFormat="1" ht="18" customHeight="1">
      <c r="A54" s="36">
        <v>2</v>
      </c>
      <c r="B54" s="39"/>
      <c r="C54" s="106"/>
      <c r="D54" s="106"/>
      <c r="E54" s="107" t="s">
        <v>56</v>
      </c>
      <c r="F54" s="107"/>
      <c r="G54" s="107"/>
      <c r="H54" s="107"/>
      <c r="I54" s="107"/>
      <c r="J54" s="107"/>
      <c r="K54" s="106"/>
      <c r="L54" s="106"/>
      <c r="M54" s="106"/>
      <c r="N54" s="106"/>
      <c r="O54" s="106"/>
      <c r="P54" s="106"/>
      <c r="Q54" s="26"/>
    </row>
    <row r="55" spans="1:17" s="15" customFormat="1" ht="73.5" customHeight="1">
      <c r="A55" s="40"/>
      <c r="B55" s="34">
        <v>2418600</v>
      </c>
      <c r="C55" s="108" t="s">
        <v>55</v>
      </c>
      <c r="D55" s="108"/>
      <c r="E55" s="109" t="s">
        <v>57</v>
      </c>
      <c r="F55" s="109"/>
      <c r="G55" s="109"/>
      <c r="H55" s="109"/>
      <c r="I55" s="109"/>
      <c r="J55" s="109"/>
      <c r="K55" s="111">
        <v>175</v>
      </c>
      <c r="L55" s="111"/>
      <c r="M55" s="111">
        <v>0</v>
      </c>
      <c r="N55" s="111"/>
      <c r="O55" s="111">
        <f>K55+M55</f>
        <v>175</v>
      </c>
      <c r="P55" s="111"/>
      <c r="Q55" s="26"/>
    </row>
    <row r="56" spans="1:17" s="15" customFormat="1" ht="18" customHeight="1">
      <c r="A56" s="40" t="s">
        <v>14</v>
      </c>
      <c r="B56" s="34"/>
      <c r="C56" s="108"/>
      <c r="D56" s="108"/>
      <c r="E56" s="109" t="s">
        <v>58</v>
      </c>
      <c r="F56" s="109"/>
      <c r="G56" s="109"/>
      <c r="H56" s="109"/>
      <c r="I56" s="109"/>
      <c r="J56" s="109"/>
      <c r="K56" s="111"/>
      <c r="L56" s="111"/>
      <c r="M56" s="111"/>
      <c r="N56" s="111"/>
      <c r="O56" s="111"/>
      <c r="P56" s="111"/>
      <c r="Q56" s="26"/>
    </row>
    <row r="57" spans="1:17" s="15" customFormat="1" ht="36.75" customHeight="1">
      <c r="A57" s="40"/>
      <c r="B57" s="34">
        <v>2418600</v>
      </c>
      <c r="C57" s="108" t="s">
        <v>55</v>
      </c>
      <c r="D57" s="108"/>
      <c r="E57" s="109" t="s">
        <v>125</v>
      </c>
      <c r="F57" s="109"/>
      <c r="G57" s="109"/>
      <c r="H57" s="109"/>
      <c r="I57" s="109"/>
      <c r="J57" s="109"/>
      <c r="K57" s="111">
        <v>180</v>
      </c>
      <c r="L57" s="111"/>
      <c r="M57" s="111">
        <v>0</v>
      </c>
      <c r="N57" s="111"/>
      <c r="O57" s="111">
        <f>K57+M57</f>
        <v>180</v>
      </c>
      <c r="P57" s="111"/>
      <c r="Q57" s="26"/>
    </row>
    <row r="58" spans="1:17" s="15" customFormat="1" ht="18" customHeight="1">
      <c r="A58" s="40"/>
      <c r="B58" s="34"/>
      <c r="C58" s="108"/>
      <c r="D58" s="108"/>
      <c r="E58" s="109"/>
      <c r="F58" s="109"/>
      <c r="G58" s="109"/>
      <c r="H58" s="109"/>
      <c r="I58" s="109"/>
      <c r="J58" s="109"/>
      <c r="K58" s="111"/>
      <c r="L58" s="111"/>
      <c r="M58" s="111"/>
      <c r="N58" s="111"/>
      <c r="O58" s="111"/>
      <c r="P58" s="111"/>
      <c r="Q58" s="26"/>
    </row>
    <row r="59" spans="1:17" s="15" customFormat="1" ht="18" customHeight="1">
      <c r="A59" s="40"/>
      <c r="B59" s="34"/>
      <c r="C59" s="108"/>
      <c r="D59" s="108"/>
      <c r="E59" s="109"/>
      <c r="F59" s="109"/>
      <c r="G59" s="109"/>
      <c r="H59" s="109"/>
      <c r="I59" s="109"/>
      <c r="J59" s="109"/>
      <c r="K59" s="111"/>
      <c r="L59" s="111"/>
      <c r="M59" s="111"/>
      <c r="N59" s="111"/>
      <c r="O59" s="111"/>
      <c r="P59" s="111"/>
      <c r="Q59" s="26"/>
    </row>
    <row r="60" spans="1:17" s="45" customFormat="1" ht="17.25" customHeight="1">
      <c r="A60" s="41"/>
      <c r="B60" s="42"/>
      <c r="C60" s="112"/>
      <c r="D60" s="112"/>
      <c r="E60" s="113" t="s">
        <v>59</v>
      </c>
      <c r="F60" s="113"/>
      <c r="G60" s="113"/>
      <c r="H60" s="113"/>
      <c r="I60" s="113"/>
      <c r="J60" s="113"/>
      <c r="K60" s="114">
        <f>K53+K55+K57+K59</f>
        <v>2134.5</v>
      </c>
      <c r="L60" s="114"/>
      <c r="M60" s="114">
        <f>M53+M55+M57+M59</f>
        <v>0</v>
      </c>
      <c r="N60" s="114"/>
      <c r="O60" s="114">
        <f>K60+M60</f>
        <v>2134.5</v>
      </c>
      <c r="P60" s="114"/>
      <c r="Q60" s="9"/>
    </row>
    <row r="61" spans="1:17" s="15" customFormat="1" ht="10.5" customHeight="1">
      <c r="A61" s="24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</row>
    <row r="62" spans="1:17" s="15" customFormat="1" ht="17.25" customHeight="1">
      <c r="A62" s="24" t="s">
        <v>60</v>
      </c>
      <c r="B62" s="25" t="s">
        <v>61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6"/>
      <c r="O62" s="26"/>
      <c r="P62" s="26"/>
      <c r="Q62" s="26"/>
    </row>
    <row r="63" spans="1:17" s="15" customFormat="1" ht="16.5" customHeight="1">
      <c r="A63" s="24"/>
      <c r="B63" s="26"/>
      <c r="C63" s="26"/>
      <c r="D63" s="26"/>
      <c r="E63" s="26"/>
      <c r="G63" s="26"/>
      <c r="H63" s="26"/>
      <c r="I63" s="26"/>
      <c r="J63" s="26"/>
      <c r="K63" s="26"/>
      <c r="L63" s="26"/>
      <c r="M63" s="26"/>
      <c r="N63" s="26"/>
      <c r="O63" s="26" t="s">
        <v>48</v>
      </c>
      <c r="P63" s="26"/>
      <c r="Q63" s="26"/>
    </row>
    <row r="64" spans="1:17" s="15" customFormat="1" ht="20.25" customHeight="1">
      <c r="A64" s="106" t="s">
        <v>62</v>
      </c>
      <c r="B64" s="106"/>
      <c r="C64" s="106"/>
      <c r="D64" s="106"/>
      <c r="E64" s="106"/>
      <c r="F64" s="106"/>
      <c r="G64" s="106"/>
      <c r="H64" s="106"/>
      <c r="I64" s="115" t="s">
        <v>63</v>
      </c>
      <c r="J64" s="115"/>
      <c r="K64" s="106" t="s">
        <v>51</v>
      </c>
      <c r="L64" s="106"/>
      <c r="M64" s="106" t="s">
        <v>52</v>
      </c>
      <c r="N64" s="106"/>
      <c r="O64" s="106" t="s">
        <v>53</v>
      </c>
      <c r="P64" s="106"/>
      <c r="Q64" s="26"/>
    </row>
    <row r="65" spans="1:21" s="15" customFormat="1" ht="15.75" customHeight="1">
      <c r="A65" s="106"/>
      <c r="B65" s="106"/>
      <c r="C65" s="106"/>
      <c r="D65" s="106"/>
      <c r="E65" s="106"/>
      <c r="F65" s="106"/>
      <c r="G65" s="106"/>
      <c r="H65" s="106"/>
      <c r="I65" s="115"/>
      <c r="J65" s="115"/>
      <c r="K65" s="106"/>
      <c r="L65" s="106"/>
      <c r="M65" s="106"/>
      <c r="N65" s="106"/>
      <c r="O65" s="106"/>
      <c r="P65" s="106"/>
      <c r="Q65" s="26"/>
      <c r="S65" s="46"/>
      <c r="T65" s="46"/>
      <c r="U65" s="46"/>
    </row>
    <row r="66" spans="1:17" s="15" customFormat="1" ht="16.5" customHeight="1">
      <c r="A66" s="116">
        <v>1</v>
      </c>
      <c r="B66" s="116"/>
      <c r="C66" s="116"/>
      <c r="D66" s="116"/>
      <c r="E66" s="116"/>
      <c r="F66" s="116"/>
      <c r="G66" s="116"/>
      <c r="H66" s="116"/>
      <c r="I66" s="116">
        <v>2</v>
      </c>
      <c r="J66" s="116"/>
      <c r="K66" s="116">
        <v>3</v>
      </c>
      <c r="L66" s="116"/>
      <c r="M66" s="116">
        <v>4</v>
      </c>
      <c r="N66" s="116"/>
      <c r="O66" s="116">
        <v>5</v>
      </c>
      <c r="P66" s="116"/>
      <c r="Q66" s="26"/>
    </row>
    <row r="67" spans="1:17" s="15" customFormat="1" ht="19.5" customHeight="1">
      <c r="A67" s="107" t="s">
        <v>64</v>
      </c>
      <c r="B67" s="107"/>
      <c r="C67" s="107"/>
      <c r="D67" s="107"/>
      <c r="E67" s="107"/>
      <c r="F67" s="107"/>
      <c r="G67" s="107"/>
      <c r="H67" s="107"/>
      <c r="I67" s="106"/>
      <c r="J67" s="106"/>
      <c r="K67" s="106"/>
      <c r="L67" s="106"/>
      <c r="M67" s="106"/>
      <c r="N67" s="106"/>
      <c r="O67" s="106"/>
      <c r="P67" s="106"/>
      <c r="Q67" s="26"/>
    </row>
    <row r="68" spans="1:17" s="15" customFormat="1" ht="19.5" customHeight="1">
      <c r="A68" s="107" t="s">
        <v>65</v>
      </c>
      <c r="B68" s="107"/>
      <c r="C68" s="107"/>
      <c r="D68" s="107"/>
      <c r="E68" s="107"/>
      <c r="F68" s="107"/>
      <c r="G68" s="107"/>
      <c r="H68" s="107"/>
      <c r="I68" s="106"/>
      <c r="J68" s="106"/>
      <c r="K68" s="106"/>
      <c r="L68" s="106"/>
      <c r="M68" s="106"/>
      <c r="N68" s="106"/>
      <c r="O68" s="106"/>
      <c r="P68" s="106"/>
      <c r="Q68" s="26"/>
    </row>
    <row r="69" spans="1:17" s="15" customFormat="1" ht="19.5" customHeight="1">
      <c r="A69" s="107" t="s">
        <v>66</v>
      </c>
      <c r="B69" s="107"/>
      <c r="C69" s="107"/>
      <c r="D69" s="107"/>
      <c r="E69" s="107"/>
      <c r="F69" s="107"/>
      <c r="G69" s="107"/>
      <c r="H69" s="107"/>
      <c r="I69" s="111"/>
      <c r="J69" s="111"/>
      <c r="K69" s="111"/>
      <c r="L69" s="111"/>
      <c r="M69" s="111"/>
      <c r="N69" s="111"/>
      <c r="O69" s="111"/>
      <c r="P69" s="111"/>
      <c r="Q69" s="26"/>
    </row>
    <row r="70" spans="1:17" s="15" customFormat="1" ht="12.75" customHeight="1">
      <c r="A70" s="109" t="s">
        <v>67</v>
      </c>
      <c r="B70" s="109"/>
      <c r="C70" s="109"/>
      <c r="D70" s="109"/>
      <c r="E70" s="109"/>
      <c r="F70" s="109"/>
      <c r="G70" s="109"/>
      <c r="H70" s="109"/>
      <c r="I70" s="111"/>
      <c r="J70" s="111"/>
      <c r="K70" s="111"/>
      <c r="L70" s="111"/>
      <c r="M70" s="111"/>
      <c r="N70" s="111"/>
      <c r="O70" s="111"/>
      <c r="P70" s="111"/>
      <c r="Q70" s="26"/>
    </row>
    <row r="71" spans="1:17" s="15" customFormat="1" ht="19.5" customHeight="1">
      <c r="A71" s="109" t="s">
        <v>68</v>
      </c>
      <c r="B71" s="109"/>
      <c r="C71" s="109"/>
      <c r="D71" s="109"/>
      <c r="E71" s="109"/>
      <c r="F71" s="109"/>
      <c r="G71" s="109"/>
      <c r="H71" s="109"/>
      <c r="I71" s="111"/>
      <c r="J71" s="111"/>
      <c r="K71" s="111"/>
      <c r="L71" s="111"/>
      <c r="M71" s="111"/>
      <c r="N71" s="111"/>
      <c r="O71" s="111"/>
      <c r="P71" s="111"/>
      <c r="Q71" s="26"/>
    </row>
    <row r="72" spans="1:17" s="15" customFormat="1" ht="12" customHeight="1">
      <c r="A72" s="24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1:17" s="15" customFormat="1" ht="16.5" customHeight="1">
      <c r="A73" s="24" t="s">
        <v>69</v>
      </c>
      <c r="B73" s="98" t="s">
        <v>70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26"/>
    </row>
    <row r="74" spans="1:21" s="15" customFormat="1" ht="17.25" customHeight="1">
      <c r="A74" s="117" t="s">
        <v>42</v>
      </c>
      <c r="B74" s="106" t="s">
        <v>63</v>
      </c>
      <c r="C74" s="106" t="s">
        <v>71</v>
      </c>
      <c r="D74" s="106"/>
      <c r="E74" s="115" t="s">
        <v>72</v>
      </c>
      <c r="F74" s="115"/>
      <c r="G74" s="115"/>
      <c r="H74" s="115" t="s">
        <v>73</v>
      </c>
      <c r="I74" s="115"/>
      <c r="J74" s="115"/>
      <c r="K74" s="115" t="s">
        <v>74</v>
      </c>
      <c r="L74" s="115"/>
      <c r="M74" s="115"/>
      <c r="N74" s="115"/>
      <c r="O74" s="115"/>
      <c r="P74" s="115"/>
      <c r="Q74" s="26"/>
      <c r="S74" s="46"/>
      <c r="T74" s="46"/>
      <c r="U74" s="46"/>
    </row>
    <row r="75" spans="1:17" s="15" customFormat="1" ht="18" customHeight="1">
      <c r="A75" s="117"/>
      <c r="B75" s="106"/>
      <c r="C75" s="106"/>
      <c r="D75" s="106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26"/>
    </row>
    <row r="76" spans="1:17" s="15" customFormat="1" ht="18" customHeight="1">
      <c r="A76" s="77">
        <v>1</v>
      </c>
      <c r="B76" s="76">
        <v>2</v>
      </c>
      <c r="C76" s="116">
        <v>3</v>
      </c>
      <c r="D76" s="116"/>
      <c r="E76" s="116">
        <v>4</v>
      </c>
      <c r="F76" s="116"/>
      <c r="G76" s="116"/>
      <c r="H76" s="116">
        <v>5</v>
      </c>
      <c r="I76" s="116"/>
      <c r="J76" s="116"/>
      <c r="K76" s="116">
        <v>6</v>
      </c>
      <c r="L76" s="116"/>
      <c r="M76" s="116"/>
      <c r="N76" s="116"/>
      <c r="O76" s="116"/>
      <c r="P76" s="116"/>
      <c r="Q76" s="26"/>
    </row>
    <row r="77" spans="1:17" s="15" customFormat="1" ht="52.5" customHeight="1">
      <c r="A77" s="40" t="s">
        <v>9</v>
      </c>
      <c r="B77" s="43">
        <v>2418600</v>
      </c>
      <c r="C77" s="113" t="s">
        <v>129</v>
      </c>
      <c r="D77" s="113"/>
      <c r="E77" s="113"/>
      <c r="F77" s="113"/>
      <c r="G77" s="113"/>
      <c r="H77" s="106"/>
      <c r="I77" s="106"/>
      <c r="J77" s="106"/>
      <c r="K77" s="106"/>
      <c r="L77" s="106"/>
      <c r="M77" s="106"/>
      <c r="N77" s="106"/>
      <c r="O77" s="106"/>
      <c r="P77" s="106"/>
      <c r="Q77" s="26"/>
    </row>
    <row r="78" spans="1:17" s="15" customFormat="1" ht="18" customHeight="1">
      <c r="A78" s="47"/>
      <c r="B78" s="44"/>
      <c r="C78" s="118" t="s">
        <v>75</v>
      </c>
      <c r="D78" s="118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26"/>
    </row>
    <row r="79" spans="1:17" s="15" customFormat="1" ht="70.5" customHeight="1">
      <c r="A79" s="47"/>
      <c r="B79" s="38"/>
      <c r="C79" s="119" t="s">
        <v>76</v>
      </c>
      <c r="D79" s="119"/>
      <c r="E79" s="120" t="s">
        <v>77</v>
      </c>
      <c r="F79" s="120"/>
      <c r="G79" s="120"/>
      <c r="H79" s="120" t="s">
        <v>78</v>
      </c>
      <c r="I79" s="120"/>
      <c r="J79" s="120"/>
      <c r="K79" s="121">
        <v>1779.5</v>
      </c>
      <c r="L79" s="121"/>
      <c r="M79" s="121"/>
      <c r="N79" s="121"/>
      <c r="O79" s="121"/>
      <c r="P79" s="121"/>
      <c r="Q79" s="26"/>
    </row>
    <row r="80" spans="1:17" s="15" customFormat="1" ht="16.5" customHeight="1">
      <c r="A80" s="47"/>
      <c r="B80" s="42"/>
      <c r="C80" s="122" t="s">
        <v>79</v>
      </c>
      <c r="D80" s="122"/>
      <c r="E80" s="120"/>
      <c r="F80" s="120"/>
      <c r="G80" s="120"/>
      <c r="H80" s="120"/>
      <c r="I80" s="120"/>
      <c r="J80" s="120"/>
      <c r="K80" s="106"/>
      <c r="L80" s="106"/>
      <c r="M80" s="106"/>
      <c r="N80" s="106"/>
      <c r="O80" s="106"/>
      <c r="P80" s="106"/>
      <c r="Q80" s="26"/>
    </row>
    <row r="81" spans="1:17" s="15" customFormat="1" ht="67.5" customHeight="1">
      <c r="A81" s="47"/>
      <c r="B81" s="39"/>
      <c r="C81" s="119" t="s">
        <v>80</v>
      </c>
      <c r="D81" s="119"/>
      <c r="E81" s="123" t="s">
        <v>81</v>
      </c>
      <c r="F81" s="123"/>
      <c r="G81" s="123"/>
      <c r="H81" s="120" t="s">
        <v>78</v>
      </c>
      <c r="I81" s="120"/>
      <c r="J81" s="120"/>
      <c r="K81" s="115">
        <v>81</v>
      </c>
      <c r="L81" s="115"/>
      <c r="M81" s="115"/>
      <c r="N81" s="115"/>
      <c r="O81" s="115"/>
      <c r="P81" s="115"/>
      <c r="Q81" s="26"/>
    </row>
    <row r="82" spans="1:17" s="15" customFormat="1" ht="18.75" customHeight="1">
      <c r="A82" s="47"/>
      <c r="B82" s="42"/>
      <c r="C82" s="122" t="s">
        <v>82</v>
      </c>
      <c r="D82" s="122"/>
      <c r="E82" s="120"/>
      <c r="F82" s="120"/>
      <c r="G82" s="120"/>
      <c r="H82" s="120"/>
      <c r="I82" s="120"/>
      <c r="J82" s="120"/>
      <c r="K82" s="106"/>
      <c r="L82" s="106"/>
      <c r="M82" s="106"/>
      <c r="N82" s="106"/>
      <c r="O82" s="106"/>
      <c r="P82" s="106"/>
      <c r="Q82" s="26"/>
    </row>
    <row r="83" spans="1:17" s="15" customFormat="1" ht="72" customHeight="1">
      <c r="A83" s="47"/>
      <c r="B83" s="48"/>
      <c r="C83" s="119" t="s">
        <v>83</v>
      </c>
      <c r="D83" s="119"/>
      <c r="E83" s="120" t="s">
        <v>77</v>
      </c>
      <c r="F83" s="120"/>
      <c r="G83" s="120"/>
      <c r="H83" s="124" t="s">
        <v>84</v>
      </c>
      <c r="I83" s="124"/>
      <c r="J83" s="124"/>
      <c r="K83" s="125">
        <f>K79/K81</f>
        <v>21.969135802469136</v>
      </c>
      <c r="L83" s="125"/>
      <c r="M83" s="125"/>
      <c r="N83" s="125"/>
      <c r="O83" s="125"/>
      <c r="P83" s="125"/>
      <c r="Q83" s="26"/>
    </row>
    <row r="84" spans="1:17" s="15" customFormat="1" ht="18.75" customHeight="1">
      <c r="A84" s="47"/>
      <c r="B84" s="42"/>
      <c r="C84" s="122" t="s">
        <v>85</v>
      </c>
      <c r="D84" s="122"/>
      <c r="E84" s="120"/>
      <c r="F84" s="120"/>
      <c r="G84" s="120"/>
      <c r="H84" s="120"/>
      <c r="I84" s="120"/>
      <c r="J84" s="120"/>
      <c r="K84" s="106"/>
      <c r="L84" s="106"/>
      <c r="M84" s="106"/>
      <c r="N84" s="106"/>
      <c r="O84" s="106"/>
      <c r="P84" s="106"/>
      <c r="Q84" s="26"/>
    </row>
    <row r="85" spans="1:17" s="15" customFormat="1" ht="100.5" customHeight="1">
      <c r="A85" s="49"/>
      <c r="B85" s="39"/>
      <c r="C85" s="119" t="s">
        <v>86</v>
      </c>
      <c r="D85" s="119"/>
      <c r="E85" s="123" t="s">
        <v>87</v>
      </c>
      <c r="F85" s="123"/>
      <c r="G85" s="123"/>
      <c r="H85" s="120" t="s">
        <v>88</v>
      </c>
      <c r="I85" s="120"/>
      <c r="J85" s="120"/>
      <c r="K85" s="115">
        <v>0</v>
      </c>
      <c r="L85" s="115"/>
      <c r="M85" s="115"/>
      <c r="N85" s="115"/>
      <c r="O85" s="115"/>
      <c r="P85" s="115"/>
      <c r="Q85" s="26"/>
    </row>
    <row r="86" spans="1:17" s="15" customFormat="1" ht="63.75" customHeight="1">
      <c r="A86" s="50" t="s">
        <v>89</v>
      </c>
      <c r="B86" s="43">
        <v>2418600</v>
      </c>
      <c r="C86" s="122" t="s">
        <v>130</v>
      </c>
      <c r="D86" s="122"/>
      <c r="E86" s="122"/>
      <c r="F86" s="122"/>
      <c r="G86" s="122"/>
      <c r="H86" s="120"/>
      <c r="I86" s="120"/>
      <c r="J86" s="120"/>
      <c r="K86" s="106"/>
      <c r="L86" s="106"/>
      <c r="M86" s="106"/>
      <c r="N86" s="106"/>
      <c r="O86" s="106"/>
      <c r="P86" s="106"/>
      <c r="Q86" s="26"/>
    </row>
    <row r="87" spans="1:17" s="15" customFormat="1" ht="19.5" customHeight="1">
      <c r="A87" s="47"/>
      <c r="B87" s="44"/>
      <c r="C87" s="126" t="s">
        <v>75</v>
      </c>
      <c r="D87" s="126"/>
      <c r="E87" s="123"/>
      <c r="F87" s="123"/>
      <c r="G87" s="123"/>
      <c r="H87" s="123"/>
      <c r="I87" s="123"/>
      <c r="J87" s="123"/>
      <c r="K87" s="115"/>
      <c r="L87" s="115"/>
      <c r="M87" s="115"/>
      <c r="N87" s="115"/>
      <c r="O87" s="115"/>
      <c r="P87" s="115"/>
      <c r="Q87" s="26"/>
    </row>
    <row r="88" spans="1:17" s="15" customFormat="1" ht="67.5" customHeight="1">
      <c r="A88" s="39"/>
      <c r="B88" s="38"/>
      <c r="C88" s="119" t="s">
        <v>76</v>
      </c>
      <c r="D88" s="119"/>
      <c r="E88" s="120" t="s">
        <v>77</v>
      </c>
      <c r="F88" s="120"/>
      <c r="G88" s="120"/>
      <c r="H88" s="120" t="s">
        <v>78</v>
      </c>
      <c r="I88" s="120"/>
      <c r="J88" s="120"/>
      <c r="K88" s="121">
        <v>175</v>
      </c>
      <c r="L88" s="121"/>
      <c r="M88" s="121"/>
      <c r="N88" s="121"/>
      <c r="O88" s="121"/>
      <c r="P88" s="121"/>
      <c r="Q88" s="26"/>
    </row>
    <row r="89" spans="1:17" s="15" customFormat="1" ht="19.5" customHeight="1">
      <c r="A89" s="39"/>
      <c r="B89" s="42"/>
      <c r="C89" s="122" t="s">
        <v>79</v>
      </c>
      <c r="D89" s="122"/>
      <c r="E89" s="120"/>
      <c r="F89" s="120"/>
      <c r="G89" s="120"/>
      <c r="H89" s="120"/>
      <c r="I89" s="120"/>
      <c r="J89" s="120"/>
      <c r="K89" s="106"/>
      <c r="L89" s="106"/>
      <c r="M89" s="106"/>
      <c r="N89" s="106"/>
      <c r="O89" s="106"/>
      <c r="P89" s="106"/>
      <c r="Q89" s="26"/>
    </row>
    <row r="90" spans="1:17" s="15" customFormat="1" ht="69.75" customHeight="1">
      <c r="A90" s="47"/>
      <c r="B90" s="39"/>
      <c r="C90" s="119" t="s">
        <v>80</v>
      </c>
      <c r="D90" s="119"/>
      <c r="E90" s="123" t="s">
        <v>81</v>
      </c>
      <c r="F90" s="123"/>
      <c r="G90" s="123"/>
      <c r="H90" s="120" t="s">
        <v>78</v>
      </c>
      <c r="I90" s="120"/>
      <c r="J90" s="120"/>
      <c r="K90" s="115">
        <v>6</v>
      </c>
      <c r="L90" s="115"/>
      <c r="M90" s="115"/>
      <c r="N90" s="115"/>
      <c r="O90" s="115"/>
      <c r="P90" s="115"/>
      <c r="Q90" s="26"/>
    </row>
    <row r="91" spans="1:17" s="15" customFormat="1" ht="15.75" customHeight="1">
      <c r="A91" s="47"/>
      <c r="B91" s="42"/>
      <c r="C91" s="122" t="s">
        <v>82</v>
      </c>
      <c r="D91" s="122"/>
      <c r="E91" s="120"/>
      <c r="F91" s="120"/>
      <c r="G91" s="120"/>
      <c r="H91" s="120"/>
      <c r="I91" s="120"/>
      <c r="J91" s="120"/>
      <c r="K91" s="106"/>
      <c r="L91" s="106"/>
      <c r="M91" s="106"/>
      <c r="N91" s="106"/>
      <c r="O91" s="106"/>
      <c r="P91" s="106"/>
      <c r="Q91" s="26"/>
    </row>
    <row r="92" spans="1:17" s="15" customFormat="1" ht="64.5" customHeight="1">
      <c r="A92" s="47"/>
      <c r="B92" s="48"/>
      <c r="C92" s="119" t="s">
        <v>83</v>
      </c>
      <c r="D92" s="119"/>
      <c r="E92" s="120" t="s">
        <v>77</v>
      </c>
      <c r="F92" s="120"/>
      <c r="G92" s="120"/>
      <c r="H92" s="124" t="s">
        <v>84</v>
      </c>
      <c r="I92" s="124"/>
      <c r="J92" s="124"/>
      <c r="K92" s="125">
        <f>K88/K90</f>
        <v>29.166666666666668</v>
      </c>
      <c r="L92" s="125"/>
      <c r="M92" s="125"/>
      <c r="N92" s="125"/>
      <c r="O92" s="125"/>
      <c r="P92" s="125"/>
      <c r="Q92" s="26"/>
    </row>
    <row r="93" spans="1:17" s="15" customFormat="1" ht="19.5" customHeight="1">
      <c r="A93" s="47"/>
      <c r="B93" s="42"/>
      <c r="C93" s="122" t="s">
        <v>85</v>
      </c>
      <c r="D93" s="122"/>
      <c r="E93" s="120"/>
      <c r="F93" s="120"/>
      <c r="G93" s="120"/>
      <c r="H93" s="120"/>
      <c r="I93" s="120"/>
      <c r="J93" s="120"/>
      <c r="K93" s="106"/>
      <c r="L93" s="106"/>
      <c r="M93" s="106"/>
      <c r="N93" s="106"/>
      <c r="O93" s="106"/>
      <c r="P93" s="106"/>
      <c r="Q93" s="26"/>
    </row>
    <row r="94" spans="1:17" s="15" customFormat="1" ht="81.75" customHeight="1">
      <c r="A94" s="47"/>
      <c r="B94" s="42"/>
      <c r="C94" s="119" t="s">
        <v>86</v>
      </c>
      <c r="D94" s="119"/>
      <c r="E94" s="123" t="s">
        <v>87</v>
      </c>
      <c r="F94" s="123"/>
      <c r="G94" s="123"/>
      <c r="H94" s="120" t="s">
        <v>88</v>
      </c>
      <c r="I94" s="120"/>
      <c r="J94" s="120"/>
      <c r="K94" s="115">
        <v>0.75</v>
      </c>
      <c r="L94" s="115"/>
      <c r="M94" s="115"/>
      <c r="N94" s="115"/>
      <c r="O94" s="115"/>
      <c r="P94" s="115"/>
      <c r="Q94" s="26"/>
    </row>
    <row r="95" spans="1:17" s="15" customFormat="1" ht="34.5" customHeight="1">
      <c r="A95" s="50" t="s">
        <v>14</v>
      </c>
      <c r="B95" s="43">
        <v>2418600</v>
      </c>
      <c r="C95" s="126" t="s">
        <v>126</v>
      </c>
      <c r="D95" s="126"/>
      <c r="E95" s="126"/>
      <c r="F95" s="126"/>
      <c r="G95" s="126"/>
      <c r="H95" s="120"/>
      <c r="I95" s="120"/>
      <c r="J95" s="120"/>
      <c r="K95" s="115"/>
      <c r="L95" s="115"/>
      <c r="M95" s="115"/>
      <c r="N95" s="115"/>
      <c r="O95" s="115"/>
      <c r="P95" s="115"/>
      <c r="Q95" s="26"/>
    </row>
    <row r="96" spans="1:17" s="15" customFormat="1" ht="20.25" customHeight="1">
      <c r="A96" s="47"/>
      <c r="B96" s="42"/>
      <c r="C96" s="126" t="s">
        <v>75</v>
      </c>
      <c r="D96" s="126"/>
      <c r="E96" s="123"/>
      <c r="F96" s="123"/>
      <c r="G96" s="123"/>
      <c r="H96" s="123"/>
      <c r="I96" s="123"/>
      <c r="J96" s="123"/>
      <c r="K96" s="115"/>
      <c r="L96" s="115"/>
      <c r="M96" s="115"/>
      <c r="N96" s="115"/>
      <c r="O96" s="115"/>
      <c r="P96" s="115"/>
      <c r="Q96" s="26"/>
    </row>
    <row r="97" spans="1:17" s="15" customFormat="1" ht="57" customHeight="1">
      <c r="A97" s="47"/>
      <c r="B97" s="42"/>
      <c r="C97" s="119" t="s">
        <v>128</v>
      </c>
      <c r="D97" s="119"/>
      <c r="E97" s="120" t="s">
        <v>127</v>
      </c>
      <c r="F97" s="120"/>
      <c r="G97" s="120"/>
      <c r="H97" s="120" t="s">
        <v>78</v>
      </c>
      <c r="I97" s="120"/>
      <c r="J97" s="120"/>
      <c r="K97" s="127">
        <v>180</v>
      </c>
      <c r="L97" s="127"/>
      <c r="M97" s="127"/>
      <c r="N97" s="127"/>
      <c r="O97" s="127"/>
      <c r="P97" s="127"/>
      <c r="Q97" s="26"/>
    </row>
    <row r="98" spans="1:17" s="15" customFormat="1" ht="21.75" customHeight="1">
      <c r="A98" s="47"/>
      <c r="B98" s="42"/>
      <c r="C98" s="122" t="s">
        <v>79</v>
      </c>
      <c r="D98" s="122"/>
      <c r="E98" s="120"/>
      <c r="F98" s="120"/>
      <c r="G98" s="120"/>
      <c r="H98" s="120"/>
      <c r="I98" s="120"/>
      <c r="J98" s="120"/>
      <c r="K98" s="115"/>
      <c r="L98" s="115"/>
      <c r="M98" s="115"/>
      <c r="N98" s="115"/>
      <c r="O98" s="115"/>
      <c r="P98" s="115"/>
      <c r="Q98" s="26"/>
    </row>
    <row r="99" spans="1:17" s="15" customFormat="1" ht="62.25" customHeight="1">
      <c r="A99" s="47"/>
      <c r="B99" s="42"/>
      <c r="C99" s="119" t="s">
        <v>123</v>
      </c>
      <c r="D99" s="119"/>
      <c r="E99" s="123" t="s">
        <v>121</v>
      </c>
      <c r="F99" s="123"/>
      <c r="G99" s="123"/>
      <c r="H99" s="120" t="s">
        <v>78</v>
      </c>
      <c r="I99" s="120"/>
      <c r="J99" s="120"/>
      <c r="K99" s="125">
        <v>28.565</v>
      </c>
      <c r="L99" s="125"/>
      <c r="M99" s="125"/>
      <c r="N99" s="125"/>
      <c r="O99" s="125"/>
      <c r="P99" s="125"/>
      <c r="Q99" s="26"/>
    </row>
    <row r="100" spans="1:17" s="15" customFormat="1" ht="18" customHeight="1">
      <c r="A100" s="47"/>
      <c r="B100" s="42"/>
      <c r="C100" s="122" t="s">
        <v>82</v>
      </c>
      <c r="D100" s="122"/>
      <c r="E100" s="120"/>
      <c r="F100" s="120"/>
      <c r="G100" s="120"/>
      <c r="H100" s="120"/>
      <c r="I100" s="120"/>
      <c r="J100" s="120"/>
      <c r="K100" s="115"/>
      <c r="L100" s="115"/>
      <c r="M100" s="115"/>
      <c r="N100" s="115"/>
      <c r="O100" s="115"/>
      <c r="P100" s="115"/>
      <c r="Q100" s="26"/>
    </row>
    <row r="101" spans="1:17" s="15" customFormat="1" ht="76.5" customHeight="1">
      <c r="A101" s="47"/>
      <c r="B101" s="42"/>
      <c r="C101" s="119" t="s">
        <v>120</v>
      </c>
      <c r="D101" s="119"/>
      <c r="E101" s="120" t="s">
        <v>115</v>
      </c>
      <c r="F101" s="120"/>
      <c r="G101" s="120"/>
      <c r="H101" s="124" t="s">
        <v>122</v>
      </c>
      <c r="I101" s="124"/>
      <c r="J101" s="124"/>
      <c r="K101" s="127">
        <f>K97/K99</f>
        <v>6.301417819009277</v>
      </c>
      <c r="L101" s="127"/>
      <c r="M101" s="127"/>
      <c r="N101" s="127"/>
      <c r="O101" s="127"/>
      <c r="P101" s="127"/>
      <c r="Q101" s="26"/>
    </row>
    <row r="102" spans="1:17" s="15" customFormat="1" ht="21.75" customHeight="1">
      <c r="A102" s="47"/>
      <c r="B102" s="42"/>
      <c r="C102" s="122" t="s">
        <v>85</v>
      </c>
      <c r="D102" s="122"/>
      <c r="E102" s="120"/>
      <c r="F102" s="120"/>
      <c r="G102" s="120"/>
      <c r="H102" s="120"/>
      <c r="I102" s="120"/>
      <c r="J102" s="120"/>
      <c r="K102" s="115"/>
      <c r="L102" s="115"/>
      <c r="M102" s="115"/>
      <c r="N102" s="115"/>
      <c r="O102" s="115"/>
      <c r="P102" s="115"/>
      <c r="Q102" s="26"/>
    </row>
    <row r="103" spans="1:17" s="15" customFormat="1" ht="54" customHeight="1">
      <c r="A103" s="51"/>
      <c r="B103" s="42"/>
      <c r="C103" s="119" t="s">
        <v>124</v>
      </c>
      <c r="D103" s="119"/>
      <c r="E103" s="123" t="s">
        <v>87</v>
      </c>
      <c r="F103" s="123"/>
      <c r="G103" s="123"/>
      <c r="H103" s="120" t="s">
        <v>116</v>
      </c>
      <c r="I103" s="120"/>
      <c r="J103" s="120"/>
      <c r="K103" s="115">
        <v>100</v>
      </c>
      <c r="L103" s="115"/>
      <c r="M103" s="115"/>
      <c r="N103" s="115"/>
      <c r="O103" s="115"/>
      <c r="P103" s="115"/>
      <c r="Q103" s="26"/>
    </row>
    <row r="104" spans="1:17" s="15" customFormat="1" ht="24.75" customHeight="1">
      <c r="A104" s="51"/>
      <c r="B104" s="138" t="s">
        <v>90</v>
      </c>
      <c r="C104" s="138"/>
      <c r="D104" s="138"/>
      <c r="E104" s="138"/>
      <c r="F104" s="138"/>
      <c r="G104" s="138"/>
      <c r="H104" s="138"/>
      <c r="I104" s="138"/>
      <c r="J104" s="138"/>
      <c r="K104" s="3"/>
      <c r="L104" s="3"/>
      <c r="M104" s="3"/>
      <c r="N104" s="3"/>
      <c r="O104" s="3"/>
      <c r="P104" s="3"/>
      <c r="Q104" s="26"/>
    </row>
    <row r="105" spans="1:17" s="15" customFormat="1" ht="18" customHeight="1">
      <c r="A105" s="78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 t="s">
        <v>48</v>
      </c>
      <c r="Q105" s="26"/>
    </row>
    <row r="106" spans="1:17" s="15" customFormat="1" ht="39" customHeight="1">
      <c r="A106" s="136" t="s">
        <v>91</v>
      </c>
      <c r="B106" s="128" t="s">
        <v>92</v>
      </c>
      <c r="C106" s="128"/>
      <c r="D106" s="128" t="s">
        <v>63</v>
      </c>
      <c r="E106" s="131" t="s">
        <v>93</v>
      </c>
      <c r="F106" s="131"/>
      <c r="G106" s="131"/>
      <c r="H106" s="128" t="s">
        <v>94</v>
      </c>
      <c r="I106" s="128"/>
      <c r="J106" s="128"/>
      <c r="K106" s="128" t="s">
        <v>95</v>
      </c>
      <c r="L106" s="128"/>
      <c r="M106" s="128"/>
      <c r="N106" s="128" t="s">
        <v>96</v>
      </c>
      <c r="O106" s="128"/>
      <c r="P106" s="128"/>
      <c r="Q106" s="26"/>
    </row>
    <row r="107" spans="1:17" s="15" customFormat="1" ht="33" customHeight="1">
      <c r="A107" s="137"/>
      <c r="B107" s="128"/>
      <c r="C107" s="128"/>
      <c r="D107" s="128"/>
      <c r="E107" s="53" t="s">
        <v>51</v>
      </c>
      <c r="F107" s="53" t="s">
        <v>52</v>
      </c>
      <c r="G107" s="53" t="s">
        <v>53</v>
      </c>
      <c r="H107" s="53" t="s">
        <v>51</v>
      </c>
      <c r="I107" s="53" t="s">
        <v>52</v>
      </c>
      <c r="J107" s="53" t="s">
        <v>53</v>
      </c>
      <c r="K107" s="53" t="s">
        <v>51</v>
      </c>
      <c r="L107" s="53" t="s">
        <v>52</v>
      </c>
      <c r="M107" s="53" t="s">
        <v>53</v>
      </c>
      <c r="N107" s="128"/>
      <c r="O107" s="128"/>
      <c r="P107" s="128"/>
      <c r="Q107" s="26"/>
    </row>
    <row r="108" spans="1:17" s="15" customFormat="1" ht="18" customHeight="1">
      <c r="A108" s="54">
        <v>1</v>
      </c>
      <c r="B108" s="128">
        <v>2</v>
      </c>
      <c r="C108" s="128"/>
      <c r="D108" s="52">
        <v>3</v>
      </c>
      <c r="E108" s="55">
        <v>4</v>
      </c>
      <c r="F108" s="55">
        <v>5</v>
      </c>
      <c r="G108" s="55">
        <v>6</v>
      </c>
      <c r="H108" s="55">
        <v>7</v>
      </c>
      <c r="I108" s="55">
        <v>8</v>
      </c>
      <c r="J108" s="55">
        <v>9</v>
      </c>
      <c r="K108" s="55">
        <v>10</v>
      </c>
      <c r="L108" s="55">
        <v>11</v>
      </c>
      <c r="M108" s="55">
        <v>12</v>
      </c>
      <c r="N108" s="129">
        <v>13</v>
      </c>
      <c r="O108" s="129"/>
      <c r="P108" s="129"/>
      <c r="Q108" s="26"/>
    </row>
    <row r="109" spans="1:17" s="15" customFormat="1" ht="30.75" customHeight="1">
      <c r="A109" s="54"/>
      <c r="B109" s="130" t="s">
        <v>97</v>
      </c>
      <c r="C109" s="130"/>
      <c r="D109" s="57"/>
      <c r="E109" s="58"/>
      <c r="F109" s="58"/>
      <c r="G109" s="58"/>
      <c r="H109" s="58"/>
      <c r="I109" s="58"/>
      <c r="J109" s="58"/>
      <c r="K109" s="58"/>
      <c r="L109" s="58"/>
      <c r="M109" s="58"/>
      <c r="N109" s="56"/>
      <c r="O109" s="56"/>
      <c r="P109" s="56"/>
      <c r="Q109" s="26"/>
    </row>
    <row r="110" spans="1:17" s="15" customFormat="1" ht="29.25" customHeight="1">
      <c r="A110" s="54"/>
      <c r="B110" s="130" t="s">
        <v>98</v>
      </c>
      <c r="C110" s="130"/>
      <c r="D110" s="57"/>
      <c r="E110" s="58"/>
      <c r="F110" s="59"/>
      <c r="G110" s="58"/>
      <c r="H110" s="58"/>
      <c r="I110" s="59"/>
      <c r="J110" s="58"/>
      <c r="K110" s="58"/>
      <c r="L110" s="59"/>
      <c r="M110" s="58"/>
      <c r="N110" s="56"/>
      <c r="O110" s="56"/>
      <c r="P110" s="56"/>
      <c r="Q110" s="26"/>
    </row>
    <row r="111" spans="1:17" s="15" customFormat="1" ht="14.25" customHeight="1">
      <c r="A111" s="54"/>
      <c r="B111" s="130" t="s">
        <v>99</v>
      </c>
      <c r="C111" s="130"/>
      <c r="D111" s="57"/>
      <c r="E111" s="59" t="s">
        <v>100</v>
      </c>
      <c r="F111" s="59"/>
      <c r="G111" s="58"/>
      <c r="H111" s="59" t="s">
        <v>100</v>
      </c>
      <c r="I111" s="59"/>
      <c r="J111" s="58"/>
      <c r="K111" s="59" t="s">
        <v>100</v>
      </c>
      <c r="L111" s="59"/>
      <c r="M111" s="58"/>
      <c r="N111" s="56"/>
      <c r="O111" s="56"/>
      <c r="P111" s="56"/>
      <c r="Q111" s="26"/>
    </row>
    <row r="112" spans="1:17" s="15" customFormat="1" ht="20.25" customHeight="1">
      <c r="A112" s="54"/>
      <c r="B112" s="130" t="s">
        <v>101</v>
      </c>
      <c r="C112" s="130"/>
      <c r="D112" s="57"/>
      <c r="E112" s="59"/>
      <c r="F112" s="59"/>
      <c r="G112" s="58"/>
      <c r="H112" s="59"/>
      <c r="I112" s="59"/>
      <c r="J112" s="58"/>
      <c r="K112" s="59"/>
      <c r="L112" s="59"/>
      <c r="M112" s="58"/>
      <c r="N112" s="56"/>
      <c r="O112" s="56"/>
      <c r="P112" s="56"/>
      <c r="Q112" s="26"/>
    </row>
    <row r="113" spans="1:17" s="15" customFormat="1" ht="18" customHeight="1">
      <c r="A113" s="54"/>
      <c r="B113" s="130" t="s">
        <v>102</v>
      </c>
      <c r="C113" s="130"/>
      <c r="D113" s="57"/>
      <c r="E113" s="58"/>
      <c r="F113" s="58"/>
      <c r="G113" s="58"/>
      <c r="H113" s="58"/>
      <c r="I113" s="58"/>
      <c r="J113" s="58"/>
      <c r="K113" s="58"/>
      <c r="L113" s="58"/>
      <c r="M113" s="58"/>
      <c r="N113" s="56"/>
      <c r="O113" s="56"/>
      <c r="P113" s="56"/>
      <c r="Q113" s="26"/>
    </row>
    <row r="114" spans="1:17" s="45" customFormat="1" ht="21.75" customHeight="1">
      <c r="A114" s="54"/>
      <c r="B114" s="130" t="s">
        <v>101</v>
      </c>
      <c r="C114" s="130"/>
      <c r="D114" s="57"/>
      <c r="E114" s="58"/>
      <c r="F114" s="58"/>
      <c r="G114" s="58"/>
      <c r="H114" s="58"/>
      <c r="I114" s="58"/>
      <c r="J114" s="58"/>
      <c r="K114" s="58"/>
      <c r="L114" s="58"/>
      <c r="M114" s="58"/>
      <c r="N114" s="56"/>
      <c r="O114" s="56"/>
      <c r="P114" s="56"/>
      <c r="Q114" s="9"/>
    </row>
    <row r="115" spans="1:17" s="15" customFormat="1" ht="17.25" customHeight="1">
      <c r="A115" s="65"/>
      <c r="B115" s="134" t="s">
        <v>103</v>
      </c>
      <c r="C115" s="134"/>
      <c r="D115" s="64"/>
      <c r="E115" s="59"/>
      <c r="F115" s="59"/>
      <c r="G115" s="59"/>
      <c r="H115" s="59"/>
      <c r="I115" s="59"/>
      <c r="J115" s="59"/>
      <c r="K115" s="59"/>
      <c r="L115" s="59"/>
      <c r="M115" s="59"/>
      <c r="N115" s="57"/>
      <c r="O115" s="57"/>
      <c r="P115" s="57"/>
      <c r="Q115" s="26"/>
    </row>
    <row r="116" spans="1:17" s="15" customFormat="1" ht="23.25" customHeight="1">
      <c r="A116" s="1"/>
      <c r="B116" s="66"/>
      <c r="C116" s="66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26"/>
    </row>
    <row r="117" spans="1:17" s="15" customFormat="1" ht="17.25" customHeight="1">
      <c r="A117" s="1"/>
      <c r="B117" s="135" t="s">
        <v>104</v>
      </c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26"/>
    </row>
    <row r="118" spans="1:17" s="45" customFormat="1" ht="18.75" customHeight="1">
      <c r="A118" s="1"/>
      <c r="B118" s="67" t="s">
        <v>105</v>
      </c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9"/>
    </row>
    <row r="119" spans="1:17" s="15" customFormat="1" ht="21.75" customHeight="1">
      <c r="A119" s="1"/>
      <c r="B119" s="140" t="s">
        <v>106</v>
      </c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26"/>
    </row>
    <row r="120" spans="2:17" ht="16.5" customHeight="1">
      <c r="B120" s="10" t="s">
        <v>117</v>
      </c>
      <c r="C120" s="10"/>
      <c r="D120" s="10"/>
      <c r="E120" s="10"/>
      <c r="F120" s="10"/>
      <c r="G120" s="10"/>
      <c r="H120" s="10"/>
      <c r="I120" s="10"/>
      <c r="J120" s="10"/>
      <c r="K120" s="70"/>
      <c r="L120" s="70"/>
      <c r="M120" s="10"/>
      <c r="N120" s="141" t="s">
        <v>118</v>
      </c>
      <c r="O120" s="141"/>
      <c r="P120" s="141"/>
      <c r="Q120" s="3"/>
    </row>
    <row r="121" spans="2:17" ht="13.5" customHeight="1">
      <c r="B121" s="10" t="s">
        <v>107</v>
      </c>
      <c r="C121" s="3"/>
      <c r="D121" s="3"/>
      <c r="E121" s="3"/>
      <c r="F121" s="3"/>
      <c r="G121" s="3"/>
      <c r="H121" s="3"/>
      <c r="I121" s="3"/>
      <c r="J121" s="3"/>
      <c r="K121" s="133" t="s">
        <v>108</v>
      </c>
      <c r="L121" s="133"/>
      <c r="M121" s="3"/>
      <c r="N121" s="133" t="s">
        <v>109</v>
      </c>
      <c r="O121" s="133"/>
      <c r="P121" s="133"/>
      <c r="Q121" s="3"/>
    </row>
    <row r="122" spans="2:17" ht="18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72"/>
      <c r="O122" s="72"/>
      <c r="P122" s="72"/>
      <c r="Q122" s="3"/>
    </row>
    <row r="123" spans="2:17" ht="26.25" customHeight="1">
      <c r="B123" s="10" t="s">
        <v>110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 ht="15.75" customHeight="1">
      <c r="B124" s="10" t="s">
        <v>111</v>
      </c>
      <c r="C124" s="10"/>
      <c r="D124" s="10"/>
      <c r="E124" s="10"/>
      <c r="F124" s="10"/>
      <c r="G124" s="10"/>
      <c r="H124" s="10"/>
      <c r="I124" s="10"/>
      <c r="J124" s="10"/>
      <c r="K124" s="70"/>
      <c r="L124" s="70"/>
      <c r="M124" s="10"/>
      <c r="N124" s="141" t="s">
        <v>112</v>
      </c>
      <c r="O124" s="141"/>
      <c r="P124" s="141"/>
      <c r="Q124" s="3"/>
    </row>
    <row r="125" spans="2:17" ht="16.5" customHeight="1">
      <c r="B125" s="3"/>
      <c r="C125" s="3"/>
      <c r="D125" s="3"/>
      <c r="E125" s="3"/>
      <c r="F125" s="3"/>
      <c r="G125" s="3"/>
      <c r="H125" s="3"/>
      <c r="I125" s="3"/>
      <c r="J125" s="3"/>
      <c r="K125" s="133" t="s">
        <v>108</v>
      </c>
      <c r="L125" s="133"/>
      <c r="M125" s="3"/>
      <c r="N125" s="133" t="s">
        <v>109</v>
      </c>
      <c r="O125" s="133"/>
      <c r="P125" s="133"/>
      <c r="Q125" s="3"/>
    </row>
    <row r="126" ht="18" customHeight="1">
      <c r="B126" s="73" t="s">
        <v>119</v>
      </c>
    </row>
    <row r="127" spans="2:19" ht="20.25" customHeight="1">
      <c r="B127" s="73" t="s">
        <v>113</v>
      </c>
      <c r="Q127" s="60"/>
      <c r="R127" s="61"/>
      <c r="S127" s="61"/>
    </row>
    <row r="128" spans="17:19" ht="14.25" customHeight="1">
      <c r="Q128" s="62"/>
      <c r="R128" s="63"/>
      <c r="S128" s="63"/>
    </row>
    <row r="129" spans="17:19" ht="17.25" customHeight="1">
      <c r="Q129" s="62"/>
      <c r="R129" s="63"/>
      <c r="S129" s="63"/>
    </row>
    <row r="130" spans="17:19" ht="11.25" customHeight="1">
      <c r="Q130" s="62"/>
      <c r="R130" s="63"/>
      <c r="S130" s="63"/>
    </row>
    <row r="131" spans="17:19" ht="16.5" customHeight="1">
      <c r="Q131" s="62"/>
      <c r="R131" s="63"/>
      <c r="S131" s="63"/>
    </row>
    <row r="132" spans="17:19" ht="14.25" customHeight="1">
      <c r="Q132" s="56"/>
      <c r="R132" s="63"/>
      <c r="S132" s="63"/>
    </row>
    <row r="133" spans="17:19" ht="19.5" customHeight="1">
      <c r="Q133" s="56"/>
      <c r="R133" s="63"/>
      <c r="S133" s="63"/>
    </row>
    <row r="134" spans="17:19" ht="16.5" customHeight="1">
      <c r="Q134" s="56"/>
      <c r="R134" s="63"/>
      <c r="S134" s="63"/>
    </row>
    <row r="135" spans="17:18" ht="15" customHeight="1">
      <c r="Q135" s="68"/>
      <c r="R135" s="69"/>
    </row>
    <row r="136" spans="17:18" ht="12.75" customHeight="1">
      <c r="Q136" s="3"/>
      <c r="R136" s="3"/>
    </row>
    <row r="137" spans="17:18" ht="12.75" customHeight="1">
      <c r="Q137" s="71"/>
      <c r="R137" s="71"/>
    </row>
    <row r="138" spans="17:18" ht="15" customHeight="1">
      <c r="Q138" s="67"/>
      <c r="R138" s="67"/>
    </row>
    <row r="139" spans="17:18" ht="15" customHeight="1">
      <c r="Q139" s="3"/>
      <c r="R139" s="3"/>
    </row>
    <row r="140" spans="17:18" ht="15.75" customHeight="1">
      <c r="Q140" s="132"/>
      <c r="R140" s="132"/>
    </row>
    <row r="141" spans="17:18" ht="18" customHeight="1">
      <c r="Q141" s="139"/>
      <c r="R141" s="139"/>
    </row>
    <row r="142" spans="17:18" ht="14.25" customHeight="1">
      <c r="Q142" s="72"/>
      <c r="R142" s="72"/>
    </row>
    <row r="143" spans="2:18" ht="12.75" customHeight="1">
      <c r="B143" s="75"/>
      <c r="C143" s="75"/>
      <c r="D143" s="75"/>
      <c r="Q143" s="74"/>
      <c r="R143" s="74"/>
    </row>
    <row r="144" spans="17:18" ht="15.75" customHeight="1">
      <c r="Q144" s="132"/>
      <c r="R144" s="132"/>
    </row>
    <row r="145" spans="17:18" ht="15" customHeight="1">
      <c r="Q145" s="139"/>
      <c r="R145" s="139"/>
    </row>
  </sheetData>
  <sheetProtection selectLockedCells="1" selectUnlockedCells="1"/>
  <mergeCells count="282">
    <mergeCell ref="A106:A107"/>
    <mergeCell ref="B104:J104"/>
    <mergeCell ref="Q141:R141"/>
    <mergeCell ref="Q144:R144"/>
    <mergeCell ref="Q145:R145"/>
    <mergeCell ref="B119:P119"/>
    <mergeCell ref="N120:P120"/>
    <mergeCell ref="K121:L121"/>
    <mergeCell ref="N121:P121"/>
    <mergeCell ref="N124:P124"/>
    <mergeCell ref="Q140:R140"/>
    <mergeCell ref="K125:L125"/>
    <mergeCell ref="B111:C111"/>
    <mergeCell ref="B112:C112"/>
    <mergeCell ref="B113:C113"/>
    <mergeCell ref="B114:C114"/>
    <mergeCell ref="B115:C115"/>
    <mergeCell ref="B117:P117"/>
    <mergeCell ref="N125:P125"/>
    <mergeCell ref="K106:M106"/>
    <mergeCell ref="N106:P107"/>
    <mergeCell ref="B108:C108"/>
    <mergeCell ref="N108:P108"/>
    <mergeCell ref="B109:C109"/>
    <mergeCell ref="B110:C110"/>
    <mergeCell ref="B106:C107"/>
    <mergeCell ref="D106:D107"/>
    <mergeCell ref="E106:G106"/>
    <mergeCell ref="H106:J106"/>
    <mergeCell ref="C102:D102"/>
    <mergeCell ref="E102:G102"/>
    <mergeCell ref="H102:J102"/>
    <mergeCell ref="K102:P102"/>
    <mergeCell ref="C103:D103"/>
    <mergeCell ref="E103:G103"/>
    <mergeCell ref="H103:J103"/>
    <mergeCell ref="K103:P103"/>
    <mergeCell ref="C100:D100"/>
    <mergeCell ref="E100:G100"/>
    <mergeCell ref="H100:J100"/>
    <mergeCell ref="K100:P100"/>
    <mergeCell ref="C101:D101"/>
    <mergeCell ref="E101:G101"/>
    <mergeCell ref="H101:J101"/>
    <mergeCell ref="K101:P101"/>
    <mergeCell ref="C98:D98"/>
    <mergeCell ref="E98:G98"/>
    <mergeCell ref="H98:J98"/>
    <mergeCell ref="K98:P98"/>
    <mergeCell ref="C99:D99"/>
    <mergeCell ref="E99:G99"/>
    <mergeCell ref="H99:J99"/>
    <mergeCell ref="K99:P99"/>
    <mergeCell ref="C96:D96"/>
    <mergeCell ref="E96:G96"/>
    <mergeCell ref="H96:J96"/>
    <mergeCell ref="K96:P96"/>
    <mergeCell ref="C97:D97"/>
    <mergeCell ref="E97:G97"/>
    <mergeCell ref="H97:J97"/>
    <mergeCell ref="K97:P97"/>
    <mergeCell ref="C94:D94"/>
    <mergeCell ref="E94:G94"/>
    <mergeCell ref="H94:J94"/>
    <mergeCell ref="K94:P94"/>
    <mergeCell ref="C95:G95"/>
    <mergeCell ref="H95:J95"/>
    <mergeCell ref="K95:P95"/>
    <mergeCell ref="C92:D92"/>
    <mergeCell ref="E92:G92"/>
    <mergeCell ref="H92:J92"/>
    <mergeCell ref="K92:P92"/>
    <mergeCell ref="C93:D93"/>
    <mergeCell ref="E93:G93"/>
    <mergeCell ref="H93:J93"/>
    <mergeCell ref="K93:P93"/>
    <mergeCell ref="C90:D90"/>
    <mergeCell ref="E90:G90"/>
    <mergeCell ref="H90:J90"/>
    <mergeCell ref="K90:P90"/>
    <mergeCell ref="C91:D91"/>
    <mergeCell ref="E91:G91"/>
    <mergeCell ref="H91:J91"/>
    <mergeCell ref="K91:P91"/>
    <mergeCell ref="C88:D88"/>
    <mergeCell ref="E88:G88"/>
    <mergeCell ref="H88:J88"/>
    <mergeCell ref="K88:P88"/>
    <mergeCell ref="C89:D89"/>
    <mergeCell ref="E89:G89"/>
    <mergeCell ref="H89:J89"/>
    <mergeCell ref="K89:P89"/>
    <mergeCell ref="C86:G86"/>
    <mergeCell ref="H86:J86"/>
    <mergeCell ref="K86:P86"/>
    <mergeCell ref="C87:D87"/>
    <mergeCell ref="E87:G87"/>
    <mergeCell ref="H87:J87"/>
    <mergeCell ref="K87:P87"/>
    <mergeCell ref="C84:D84"/>
    <mergeCell ref="E84:G84"/>
    <mergeCell ref="H84:J84"/>
    <mergeCell ref="K84:P84"/>
    <mergeCell ref="C85:D85"/>
    <mergeCell ref="E85:G85"/>
    <mergeCell ref="H85:J85"/>
    <mergeCell ref="K85:P85"/>
    <mergeCell ref="C82:D82"/>
    <mergeCell ref="E82:G82"/>
    <mergeCell ref="H82:J82"/>
    <mergeCell ref="K82:P82"/>
    <mergeCell ref="C83:D83"/>
    <mergeCell ref="E83:G83"/>
    <mergeCell ref="H83:J83"/>
    <mergeCell ref="K83:P83"/>
    <mergeCell ref="C80:D80"/>
    <mergeCell ref="E80:G80"/>
    <mergeCell ref="H80:J80"/>
    <mergeCell ref="K80:P80"/>
    <mergeCell ref="C81:D81"/>
    <mergeCell ref="E81:G81"/>
    <mergeCell ref="H81:J81"/>
    <mergeCell ref="K81:P81"/>
    <mergeCell ref="C78:D78"/>
    <mergeCell ref="E78:G78"/>
    <mergeCell ref="H78:J78"/>
    <mergeCell ref="K78:P78"/>
    <mergeCell ref="C79:D79"/>
    <mergeCell ref="E79:G79"/>
    <mergeCell ref="H79:J79"/>
    <mergeCell ref="K79:P79"/>
    <mergeCell ref="C76:D76"/>
    <mergeCell ref="E76:G76"/>
    <mergeCell ref="H76:J76"/>
    <mergeCell ref="K76:P76"/>
    <mergeCell ref="C77:G77"/>
    <mergeCell ref="H77:J77"/>
    <mergeCell ref="K77:P77"/>
    <mergeCell ref="B73:P73"/>
    <mergeCell ref="A74:A75"/>
    <mergeCell ref="B74:B75"/>
    <mergeCell ref="C74:D75"/>
    <mergeCell ref="E74:G75"/>
    <mergeCell ref="H74:J75"/>
    <mergeCell ref="K74:P75"/>
    <mergeCell ref="A70:H70"/>
    <mergeCell ref="I70:J70"/>
    <mergeCell ref="K70:L70"/>
    <mergeCell ref="M70:N70"/>
    <mergeCell ref="O70:P70"/>
    <mergeCell ref="A71:H71"/>
    <mergeCell ref="I71:J71"/>
    <mergeCell ref="K71:L71"/>
    <mergeCell ref="M71:N71"/>
    <mergeCell ref="O71:P71"/>
    <mergeCell ref="A68:H68"/>
    <mergeCell ref="I68:J68"/>
    <mergeCell ref="K68:L68"/>
    <mergeCell ref="M68:N68"/>
    <mergeCell ref="O68:P68"/>
    <mergeCell ref="A69:H69"/>
    <mergeCell ref="I69:J69"/>
    <mergeCell ref="K69:L69"/>
    <mergeCell ref="M69:N69"/>
    <mergeCell ref="O69:P69"/>
    <mergeCell ref="A66:H66"/>
    <mergeCell ref="I66:J66"/>
    <mergeCell ref="K66:L66"/>
    <mergeCell ref="M66:N66"/>
    <mergeCell ref="O66:P66"/>
    <mergeCell ref="A67:H67"/>
    <mergeCell ref="I67:J67"/>
    <mergeCell ref="K67:L67"/>
    <mergeCell ref="M67:N67"/>
    <mergeCell ref="O67:P67"/>
    <mergeCell ref="C60:D60"/>
    <mergeCell ref="E60:J60"/>
    <mergeCell ref="K60:L60"/>
    <mergeCell ref="M60:N60"/>
    <mergeCell ref="O60:P60"/>
    <mergeCell ref="A64:H65"/>
    <mergeCell ref="I64:J65"/>
    <mergeCell ref="K64:L65"/>
    <mergeCell ref="M64:N65"/>
    <mergeCell ref="O64:P65"/>
    <mergeCell ref="C58:D58"/>
    <mergeCell ref="E58:J58"/>
    <mergeCell ref="K58:L58"/>
    <mergeCell ref="M58:N58"/>
    <mergeCell ref="O58:P58"/>
    <mergeCell ref="C59:D59"/>
    <mergeCell ref="E59:J59"/>
    <mergeCell ref="K59:L59"/>
    <mergeCell ref="M59:N59"/>
    <mergeCell ref="O59:P59"/>
    <mergeCell ref="C56:D56"/>
    <mergeCell ref="E56:J56"/>
    <mergeCell ref="K56:L56"/>
    <mergeCell ref="M56:N56"/>
    <mergeCell ref="O56:P56"/>
    <mergeCell ref="C57:D57"/>
    <mergeCell ref="E57:J57"/>
    <mergeCell ref="K57:L57"/>
    <mergeCell ref="M57:N57"/>
    <mergeCell ref="O57:P57"/>
    <mergeCell ref="C54:D54"/>
    <mergeCell ref="E54:J54"/>
    <mergeCell ref="K54:L54"/>
    <mergeCell ref="M54:N54"/>
    <mergeCell ref="O54:P54"/>
    <mergeCell ref="C55:D55"/>
    <mergeCell ref="E55:J55"/>
    <mergeCell ref="K55:L55"/>
    <mergeCell ref="M55:N55"/>
    <mergeCell ref="O55:P55"/>
    <mergeCell ref="C52:D52"/>
    <mergeCell ref="E52:J52"/>
    <mergeCell ref="K52:L52"/>
    <mergeCell ref="M52:N52"/>
    <mergeCell ref="O52:P52"/>
    <mergeCell ref="C53:D53"/>
    <mergeCell ref="E53:J53"/>
    <mergeCell ref="K53:L53"/>
    <mergeCell ref="M53:N53"/>
    <mergeCell ref="O53:P53"/>
    <mergeCell ref="K50:L50"/>
    <mergeCell ref="M50:N50"/>
    <mergeCell ref="O50:P50"/>
    <mergeCell ref="C51:D51"/>
    <mergeCell ref="E51:J51"/>
    <mergeCell ref="K51:L51"/>
    <mergeCell ref="M51:N51"/>
    <mergeCell ref="O51:P51"/>
    <mergeCell ref="C45:D45"/>
    <mergeCell ref="E45:P45"/>
    <mergeCell ref="B47:H47"/>
    <mergeCell ref="F48:G48"/>
    <mergeCell ref="O48:P48"/>
    <mergeCell ref="A49:A50"/>
    <mergeCell ref="B49:B50"/>
    <mergeCell ref="C49:D50"/>
    <mergeCell ref="E49:J50"/>
    <mergeCell ref="K49:P49"/>
    <mergeCell ref="E39:P39"/>
    <mergeCell ref="E40:P40"/>
    <mergeCell ref="B41:D41"/>
    <mergeCell ref="E41:P41"/>
    <mergeCell ref="B43:J43"/>
    <mergeCell ref="C44:D44"/>
    <mergeCell ref="E44:P44"/>
    <mergeCell ref="E30:P30"/>
    <mergeCell ref="B31:D40"/>
    <mergeCell ref="E31:P31"/>
    <mergeCell ref="E32:P32"/>
    <mergeCell ref="E33:P33"/>
    <mergeCell ref="E34:P34"/>
    <mergeCell ref="E35:P35"/>
    <mergeCell ref="E36:P36"/>
    <mergeCell ref="E37:P37"/>
    <mergeCell ref="E38:P38"/>
    <mergeCell ref="D21:L21"/>
    <mergeCell ref="D23:O23"/>
    <mergeCell ref="E24:L24"/>
    <mergeCell ref="B26:D26"/>
    <mergeCell ref="E26:G26"/>
    <mergeCell ref="G28:H28"/>
    <mergeCell ref="J12:O12"/>
    <mergeCell ref="F14:I14"/>
    <mergeCell ref="D15:K15"/>
    <mergeCell ref="D17:O17"/>
    <mergeCell ref="D18:L18"/>
    <mergeCell ref="D20:O20"/>
    <mergeCell ref="D16:J16"/>
    <mergeCell ref="J9:P9"/>
    <mergeCell ref="J10:P10"/>
    <mergeCell ref="J11:P11"/>
    <mergeCell ref="J1:P3"/>
    <mergeCell ref="J4:P4"/>
    <mergeCell ref="J5:P5"/>
    <mergeCell ref="J6:P6"/>
    <mergeCell ref="J7:P7"/>
    <mergeCell ref="J8:O8"/>
  </mergeCells>
  <printOptions/>
  <pageMargins left="0.3937007874015748" right="0.15748031496062992" top="0.3937007874015748" bottom="0.3937007874015748" header="0.5118110236220472" footer="0.5118110236220472"/>
  <pageSetup horizontalDpi="300" verticalDpi="300" orientation="landscape" paperSize="9" scale="68" r:id="rId1"/>
  <rowBreaks count="4" manualBreakCount="4">
    <brk id="37" max="255" man="1"/>
    <brk id="60" max="255" man="1"/>
    <brk id="85" max="255" man="1"/>
    <brk id="10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2017-09-04T11:30:47Z</cp:lastPrinted>
  <dcterms:modified xsi:type="dcterms:W3CDTF">2017-09-04T11:43:21Z</dcterms:modified>
  <cp:category/>
  <cp:version/>
  <cp:contentType/>
  <cp:contentStatus/>
</cp:coreProperties>
</file>