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5" activeTab="0"/>
  </bookViews>
  <sheets>
    <sheet name="0811060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_xlnm.Print_Area" localSheetId="0">'0811060'!$A$1:$N$95</definedName>
  </definedNames>
  <calcPr fullCalcOnLoad="1"/>
</workbook>
</file>

<file path=xl/sharedStrings.xml><?xml version="1.0" encoding="utf-8"?>
<sst xmlns="http://schemas.openxmlformats.org/spreadsheetml/2006/main" count="209" uniqueCount="107">
  <si>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</si>
  <si>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</si>
  <si>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</si>
  <si>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</si>
  <si>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</si>
  <si>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</si>
  <si>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</si>
  <si>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</si>
  <si>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</si>
  <si>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</si>
  <si>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</si>
  <si>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</si>
  <si>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</si>
  <si>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</si>
  <si>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</si>
  <si>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</si>
  <si>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</si>
  <si>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</si>
  <si>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</si>
  <si>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</si>
  <si>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</si>
  <si>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</si>
  <si>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</si>
  <si>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</si>
  <si>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</si>
  <si>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</si>
  <si>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</si>
  <si>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</si>
  <si>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</si>
  <si>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</si>
  <si>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</si>
  <si>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</si>
  <si>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</si>
  <si>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</si>
  <si>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</si>
  <si>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</si>
  <si>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</si>
  <si>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</si>
  <si>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</si>
  <si>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</si>
  <si>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</si>
  <si>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</si>
  <si>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</si>
  <si>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</si>
  <si>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</si>
  <si>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</si>
  <si>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</si>
  <si>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</si>
  <si>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</si>
  <si>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</si>
  <si>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</si>
  <si>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(підпис) </t>
  </si>
  <si>
    <t>(прізвище та ініціали) </t>
  </si>
  <si>
    <t>затрат</t>
  </si>
  <si>
    <t>…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</si>
  <si>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</si>
  <si>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</si>
  <si>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</si>
  <si>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</si>
  <si>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</si>
  <si>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>Підпрограма/зав-дання бюджетної програми</t>
  </si>
  <si>
    <t xml:space="preserve">Інші джерела фінансування (за видами) </t>
  </si>
  <si>
    <t>%</t>
  </si>
  <si>
    <t xml:space="preserve">Головний бухгалтер </t>
  </si>
  <si>
    <t xml:space="preserve"> </t>
  </si>
  <si>
    <t>продукту</t>
  </si>
  <si>
    <t>ефективності</t>
  </si>
  <si>
    <t>розрахунково</t>
  </si>
  <si>
    <t>Житомирської міської ради</t>
  </si>
  <si>
    <t>В.Біденко</t>
  </si>
  <si>
    <t xml:space="preserve">Корзун </t>
  </si>
  <si>
    <r>
      <t>8. Джерела фінансування інвестиційних проектів у розрізі підпрограм</t>
    </r>
    <r>
      <rPr>
        <b/>
        <vertAlign val="superscript"/>
        <sz val="16"/>
        <color indexed="16"/>
        <rFont val="Times New Roman"/>
        <family val="1"/>
      </rPr>
      <t xml:space="preserve"> 3</t>
    </r>
  </si>
  <si>
    <t>3</t>
  </si>
  <si>
    <t>Пояснення щодо причин відхилення</t>
  </si>
  <si>
    <t>Виконано за звітний період (касові видатки/надані кредити)</t>
  </si>
  <si>
    <t>Аналіз стану виконання результативних показників</t>
  </si>
  <si>
    <t>Пояснення щодо причин розбіжностей між затвердженими та досягнутими результативними показниками</t>
  </si>
  <si>
    <t>2019 року</t>
  </si>
  <si>
    <t>Департамент соціальної політики Житомирської міської ради</t>
  </si>
  <si>
    <t>0800000</t>
  </si>
  <si>
    <t>0810000</t>
  </si>
  <si>
    <t>обсяг витрат, в т.ч.</t>
  </si>
  <si>
    <t>розрахунок до кошторису</t>
  </si>
  <si>
    <t>В.о.директора департаменту соціальної політики</t>
  </si>
  <si>
    <t>Л.Ліпінська</t>
  </si>
  <si>
    <r>
      <t>1</t>
    </r>
    <r>
      <rPr>
        <sz val="8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</si>
  <si>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</si>
  <si>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8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</si>
  <si>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47 03 57</t>
  </si>
  <si>
    <t>0811060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</si>
  <si>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</si>
  <si>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 , у тому числі сімейного типу, прийомних сім'ях, сім'ях патронатного вихователя</t>
  </si>
  <si>
    <t>Завдання: Забезпечення належного облаштування дитячих будинків сімейного типу</t>
  </si>
  <si>
    <r>
      <rPr>
        <b/>
        <sz val="14"/>
        <rFont val="Times New Roman"/>
        <family val="1"/>
      </rPr>
      <t>Завдання</t>
    </r>
    <r>
      <rPr>
        <sz val="14"/>
        <rFont val="Times New Roman"/>
        <family val="1"/>
      </rPr>
      <t xml:space="preserve"> Забезпечення належного облаштування дитячих будинків сімейного типу</t>
    </r>
  </si>
  <si>
    <t>загальний фонд</t>
  </si>
  <si>
    <t>тис.грн.</t>
  </si>
  <si>
    <t>спеціальний фонд</t>
  </si>
  <si>
    <t>кількість придбаних меблів, побутової техніки та інших предметів тривалого вжитку</t>
  </si>
  <si>
    <t>од.</t>
  </si>
  <si>
    <t>кількість дитячих будинків сімейного типу</t>
  </si>
  <si>
    <t>рішення виконавчого комітету від 31.01.2018 № 79 "Про придбання меблів, побутової техніки та інших предметів тривалого вжитку для облаштування дитячих будинків сімейного типу"</t>
  </si>
  <si>
    <t>рішення виконавчого комітету від 31.01.2018 № 79 "Про придбання меблів, побутової техніки та інших предметів тривалого вжитку для облаштування дитячих будинків сімейного типу", розрахунок до кошторису</t>
  </si>
  <si>
    <t>м.п.</t>
  </si>
  <si>
    <r>
      <t>Середні витрати на придбання однієї одиниці предметів тривалого вжитку,</t>
    </r>
    <r>
      <rPr>
        <i/>
        <sz val="12"/>
        <color indexed="8"/>
        <rFont val="Times New Roman"/>
        <family val="1"/>
      </rPr>
      <t xml:space="preserve"> загальний фонд</t>
    </r>
  </si>
  <si>
    <r>
      <t>Середні витрати на придбання однієї одиниці предметів тривалого вжитку,</t>
    </r>
    <r>
      <rPr>
        <i/>
        <sz val="12"/>
        <color indexed="8"/>
        <rFont val="Times New Roman"/>
        <family val="1"/>
      </rPr>
      <t xml:space="preserve"> спеціальний фонд</t>
    </r>
  </si>
  <si>
    <t>забезпеченість меблями, побутовою технікою та іншими предметами тривалого вжитку</t>
  </si>
  <si>
    <t xml:space="preserve">рішення міської ради від 25.01.2018 № 922"Про внесення змін до рішення міської ради від 18.12.2017 № 881 "Про міський бюджет на 2018рік" 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</si>
</sst>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#,##0;\-#,##0"/>
    <numFmt numFmtId="190" formatCode="0.0"/>
    <numFmt numFmtId="191" formatCode="0.0000"/>
    <numFmt numFmtId="192" formatCode="#,##0.000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&quot;₴&quot;"/>
    <numFmt numFmtId="199" formatCode="[$-FC19]d\ mmmm\ yyyy\ &quot;г.&quot;"/>
  </numFmts>
  <fonts count="58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vertAlign val="superscript"/>
      <sz val="16"/>
      <color indexed="16"/>
      <name val="Times New Roman"/>
      <family val="1"/>
    </font>
    <font>
      <b/>
      <i/>
      <sz val="16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b/>
      <i/>
      <sz val="14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8"/>
      <color indexed="16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4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33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wrapText="1"/>
    </xf>
    <xf numFmtId="0" fontId="11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49" fontId="37" fillId="0" borderId="10" xfId="0" applyNumberFormat="1" applyFont="1" applyBorder="1" applyAlignment="1" applyProtection="1">
      <alignment horizontal="center" wrapText="1"/>
      <protection/>
    </xf>
    <xf numFmtId="49" fontId="35" fillId="0" borderId="10" xfId="0" applyNumberFormat="1" applyFont="1" applyBorder="1" applyAlignment="1" applyProtection="1">
      <alignment horizontal="center"/>
      <protection/>
    </xf>
    <xf numFmtId="49" fontId="38" fillId="0" borderId="0" xfId="0" applyNumberFormat="1" applyFont="1" applyAlignment="1" applyProtection="1">
      <alignment horizontal="center"/>
      <protection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1" fillId="0" borderId="18" xfId="0" applyFont="1" applyBorder="1" applyAlignment="1" applyProtection="1">
      <alignment horizontal="center" vertical="center" wrapText="1"/>
      <protection/>
    </xf>
    <xf numFmtId="190" fontId="41" fillId="0" borderId="19" xfId="0" applyNumberFormat="1" applyFont="1" applyBorder="1" applyAlignment="1" applyProtection="1">
      <alignment horizontal="center" vertical="center" wrapText="1"/>
      <protection locked="0"/>
    </xf>
    <xf numFmtId="190" fontId="38" fillId="0" borderId="14" xfId="0" applyNumberFormat="1" applyFont="1" applyBorder="1" applyAlignment="1" applyProtection="1">
      <alignment horizontal="center" vertical="center"/>
      <protection locked="0"/>
    </xf>
    <xf numFmtId="190" fontId="41" fillId="0" borderId="11" xfId="0" applyNumberFormat="1" applyFont="1" applyBorder="1" applyAlignment="1" applyProtection="1">
      <alignment horizontal="center" vertical="center" wrapText="1"/>
      <protection locked="0"/>
    </xf>
    <xf numFmtId="190" fontId="41" fillId="0" borderId="13" xfId="0" applyNumberFormat="1" applyFont="1" applyBorder="1" applyAlignment="1" applyProtection="1">
      <alignment horizontal="center" vertical="center" wrapText="1"/>
      <protection locked="0"/>
    </xf>
    <xf numFmtId="190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left" vertical="center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0" fontId="38" fillId="0" borderId="0" xfId="0" applyFont="1" applyAlignment="1">
      <alignment/>
    </xf>
    <xf numFmtId="0" fontId="41" fillId="0" borderId="0" xfId="0" applyFont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41" fillId="0" borderId="12" xfId="0" applyNumberFormat="1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188" fontId="6" fillId="0" borderId="12" xfId="0" applyNumberFormat="1" applyFont="1" applyBorder="1" applyAlignment="1" applyProtection="1">
      <alignment horizontal="center" vertical="center" wrapText="1"/>
      <protection locked="0"/>
    </xf>
    <xf numFmtId="188" fontId="2" fillId="0" borderId="12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horizontal="left" wrapText="1"/>
    </xf>
    <xf numFmtId="0" fontId="15" fillId="0" borderId="12" xfId="0" applyFont="1" applyBorder="1" applyAlignment="1" applyProtection="1">
      <alignment horizontal="center" vertical="top" wrapText="1"/>
      <protection locked="0"/>
    </xf>
    <xf numFmtId="4" fontId="14" fillId="0" borderId="12" xfId="0" applyNumberFormat="1" applyFont="1" applyBorder="1" applyAlignment="1" applyProtection="1">
      <alignment/>
      <protection locked="0"/>
    </xf>
    <xf numFmtId="4" fontId="14" fillId="0" borderId="12" xfId="0" applyNumberFormat="1" applyFont="1" applyBorder="1" applyAlignment="1" applyProtection="1">
      <alignment horizontal="center"/>
      <protection locked="0"/>
    </xf>
    <xf numFmtId="0" fontId="48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wrapText="1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/>
    </xf>
    <xf numFmtId="190" fontId="45" fillId="0" borderId="12" xfId="0" applyNumberFormat="1" applyFont="1" applyBorder="1" applyAlignment="1" applyProtection="1">
      <alignment horizontal="center" vertical="center" wrapText="1"/>
      <protection/>
    </xf>
    <xf numFmtId="0" fontId="46" fillId="0" borderId="12" xfId="0" applyFont="1" applyBorder="1" applyAlignment="1" applyProtection="1">
      <alignment/>
      <protection/>
    </xf>
    <xf numFmtId="190" fontId="46" fillId="0" borderId="12" xfId="0" applyNumberFormat="1" applyFont="1" applyBorder="1" applyAlignment="1" applyProtection="1">
      <alignment horizontal="center" vertical="center" wrapText="1"/>
      <protection locked="0"/>
    </xf>
    <xf numFmtId="190" fontId="45" fillId="0" borderId="12" xfId="0" applyNumberFormat="1" applyFont="1" applyBorder="1" applyAlignment="1" applyProtection="1">
      <alignment horizontal="center" vertical="center" wrapText="1"/>
      <protection locked="0"/>
    </xf>
    <xf numFmtId="190" fontId="4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49" fontId="38" fillId="0" borderId="20" xfId="0" applyNumberFormat="1" applyFont="1" applyBorder="1" applyAlignment="1" applyProtection="1">
      <alignment horizontal="left"/>
      <protection locked="0"/>
    </xf>
    <xf numFmtId="49" fontId="38" fillId="0" borderId="10" xfId="0" applyNumberFormat="1" applyFont="1" applyBorder="1" applyAlignment="1" applyProtection="1">
      <alignment horizontal="left"/>
      <protection locked="0"/>
    </xf>
    <xf numFmtId="49" fontId="48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left" vertical="center" wrapText="1"/>
      <protection locked="0"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>
      <alignment vertical="center"/>
    </xf>
    <xf numFmtId="1" fontId="56" fillId="0" borderId="12" xfId="0" applyNumberFormat="1" applyFont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top" wrapText="1"/>
    </xf>
    <xf numFmtId="193" fontId="51" fillId="0" borderId="12" xfId="0" applyNumberFormat="1" applyFont="1" applyBorder="1" applyAlignment="1" applyProtection="1">
      <alignment horizontal="center" vertical="center"/>
      <protection locked="0"/>
    </xf>
    <xf numFmtId="193" fontId="14" fillId="0" borderId="12" xfId="0" applyNumberFormat="1" applyFont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left" wrapText="1"/>
    </xf>
    <xf numFmtId="0" fontId="14" fillId="0" borderId="22" xfId="0" applyFont="1" applyBorder="1" applyAlignment="1">
      <alignment horizontal="left" wrapText="1"/>
    </xf>
    <xf numFmtId="0" fontId="14" fillId="0" borderId="23" xfId="0" applyFont="1" applyBorder="1" applyAlignment="1">
      <alignment horizontal="left" wrapText="1"/>
    </xf>
    <xf numFmtId="0" fontId="37" fillId="0" borderId="12" xfId="0" applyFont="1" applyBorder="1" applyAlignment="1">
      <alignment horizontal="left" vertical="top" wrapText="1"/>
    </xf>
    <xf numFmtId="4" fontId="14" fillId="0" borderId="12" xfId="0" applyNumberFormat="1" applyFont="1" applyBorder="1" applyAlignment="1" applyProtection="1">
      <alignment horizontal="center" wrapText="1"/>
      <protection locked="0"/>
    </xf>
    <xf numFmtId="0" fontId="46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2" fontId="14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1" fillId="0" borderId="12" xfId="0" applyFont="1" applyFill="1" applyBorder="1" applyAlignment="1">
      <alignment horizontal="left" vertical="center" wrapText="1"/>
    </xf>
    <xf numFmtId="4" fontId="11" fillId="0" borderId="12" xfId="0" applyNumberFormat="1" applyFont="1" applyBorder="1" applyAlignment="1" applyProtection="1">
      <alignment horizontal="center" vertical="center" wrapText="1"/>
      <protection locked="0"/>
    </xf>
    <xf numFmtId="190" fontId="46" fillId="0" borderId="12" xfId="0" applyNumberFormat="1" applyFont="1" applyBorder="1" applyAlignment="1" applyProtection="1">
      <alignment horizontal="center" vertical="center"/>
      <protection locked="0"/>
    </xf>
    <xf numFmtId="4" fontId="14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1" fontId="46" fillId="0" borderId="12" xfId="0" applyNumberFormat="1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>
      <alignment horizontal="left" wrapText="1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wrapText="1"/>
    </xf>
    <xf numFmtId="2" fontId="14" fillId="0" borderId="12" xfId="0" applyNumberFormat="1" applyFont="1" applyBorder="1" applyAlignment="1" applyProtection="1">
      <alignment horizontal="center"/>
      <protection locked="0"/>
    </xf>
    <xf numFmtId="1" fontId="14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3" fontId="14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left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1" fillId="0" borderId="24" xfId="0" applyFont="1" applyBorder="1" applyAlignment="1" applyProtection="1">
      <alignment horizontal="center" vertical="center" wrapText="1"/>
      <protection/>
    </xf>
    <xf numFmtId="0" fontId="41" fillId="0" borderId="19" xfId="0" applyFont="1" applyBorder="1" applyAlignment="1" applyProtection="1">
      <alignment horizontal="center" vertical="center" wrapText="1"/>
      <protection/>
    </xf>
    <xf numFmtId="0" fontId="41" fillId="0" borderId="25" xfId="0" applyFont="1" applyBorder="1" applyAlignment="1" applyProtection="1">
      <alignment horizontal="center" vertical="center" wrapText="1"/>
      <protection/>
    </xf>
    <xf numFmtId="0" fontId="41" fillId="0" borderId="26" xfId="0" applyFont="1" applyBorder="1" applyAlignment="1" applyProtection="1">
      <alignment horizontal="center" vertical="center" wrapText="1"/>
      <protection/>
    </xf>
    <xf numFmtId="190" fontId="38" fillId="0" borderId="12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 wrapText="1"/>
      <protection/>
    </xf>
    <xf numFmtId="190" fontId="38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41" fillId="0" borderId="27" xfId="0" applyFont="1" applyBorder="1" applyAlignment="1" applyProtection="1">
      <alignment horizontal="center" vertical="center" wrapText="1"/>
      <protection/>
    </xf>
    <xf numFmtId="2" fontId="41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right"/>
      <protection/>
    </xf>
    <xf numFmtId="49" fontId="39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0" fontId="38" fillId="0" borderId="20" xfId="0" applyFont="1" applyBorder="1" applyAlignment="1" applyProtection="1">
      <alignment horizontal="left" wrapText="1"/>
      <protection locked="0"/>
    </xf>
    <xf numFmtId="0" fontId="39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left"/>
    </xf>
    <xf numFmtId="0" fontId="5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center" wrapText="1"/>
      <protection locked="0"/>
    </xf>
    <xf numFmtId="0" fontId="11" fillId="0" borderId="12" xfId="0" applyFont="1" applyBorder="1" applyAlignment="1">
      <alignment horizontal="center" vertical="top" wrapText="1"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14" fillId="0" borderId="12" xfId="0" applyFont="1" applyFill="1" applyBorder="1" applyAlignment="1">
      <alignment wrapText="1"/>
    </xf>
    <xf numFmtId="0" fontId="6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14" fillId="0" borderId="12" xfId="0" applyFont="1" applyFill="1" applyBorder="1" applyAlignment="1">
      <alignment vertical="center" wrapText="1"/>
    </xf>
    <xf numFmtId="2" fontId="2" fillId="0" borderId="12" xfId="0" applyNumberFormat="1" applyFont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49" fontId="37" fillId="0" borderId="0" xfId="0" applyNumberFormat="1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 vertical="top" wrapText="1"/>
      <protection locked="0"/>
    </xf>
    <xf numFmtId="0" fontId="12" fillId="0" borderId="22" xfId="0" applyFont="1" applyBorder="1" applyAlignment="1" applyProtection="1">
      <alignment horizontal="center" vertical="top" wrapText="1"/>
      <protection locked="0"/>
    </xf>
    <xf numFmtId="0" fontId="12" fillId="0" borderId="23" xfId="0" applyFont="1" applyBorder="1" applyAlignment="1" applyProtection="1">
      <alignment horizontal="center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14" fillId="0" borderId="22" xfId="0" applyFont="1" applyFill="1" applyBorder="1" applyAlignment="1">
      <alignment horizontal="center" vertical="top" wrapText="1"/>
    </xf>
    <xf numFmtId="0" fontId="51" fillId="0" borderId="21" xfId="0" applyFont="1" applyFill="1" applyBorder="1" applyAlignment="1">
      <alignment horizontal="center" vertical="top" wrapText="1"/>
    </xf>
    <xf numFmtId="0" fontId="51" fillId="0" borderId="2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view="pageBreakPreview" zoomScale="75" zoomScaleNormal="75" zoomScaleSheetLayoutView="75" zoomScalePageLayoutView="0" workbookViewId="0" topLeftCell="A67">
      <selection activeCell="H48" sqref="H48:I48"/>
    </sheetView>
  </sheetViews>
  <sheetFormatPr defaultColWidth="9.00390625" defaultRowHeight="12.75"/>
  <cols>
    <col min="1" max="1" width="7.25390625" style="1" customWidth="1"/>
    <col min="2" max="2" width="13.125" style="1" customWidth="1"/>
    <col min="3" max="3" width="11.75390625" style="1" customWidth="1"/>
    <col min="4" max="4" width="26.375" style="1" customWidth="1"/>
    <col min="5" max="5" width="13.875" style="1" customWidth="1"/>
    <col min="6" max="6" width="14.25390625" style="1" customWidth="1"/>
    <col min="7" max="7" width="15.00390625" style="1" customWidth="1"/>
    <col min="8" max="8" width="19.75390625" style="1" customWidth="1"/>
    <col min="9" max="9" width="13.25390625" style="1" customWidth="1"/>
    <col min="10" max="10" width="14.00390625" style="1" customWidth="1"/>
    <col min="11" max="11" width="13.125" style="1" customWidth="1"/>
    <col min="12" max="12" width="10.75390625" style="1" customWidth="1"/>
    <col min="13" max="13" width="12.375" style="1" customWidth="1"/>
    <col min="14" max="14" width="12.00390625" style="1" customWidth="1"/>
    <col min="15" max="15" width="0.37109375" style="1" hidden="1" customWidth="1"/>
    <col min="16" max="16" width="0.2421875" style="1" hidden="1" customWidth="1"/>
    <col min="17" max="17" width="3.375" style="1" customWidth="1"/>
    <col min="18" max="16384" width="9.125" style="1" customWidth="1"/>
  </cols>
  <sheetData>
    <row r="1" spans="11:15" ht="16.5">
      <c r="K1" s="163" t="s">
        <v>0</v>
      </c>
      <c r="L1" s="163"/>
      <c r="M1" s="163"/>
      <c r="N1" s="2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164" t="s">
        <v>2</v>
      </c>
      <c r="L3" s="164"/>
      <c r="M3" s="164"/>
      <c r="N3" s="2"/>
      <c r="O3" s="2"/>
    </row>
    <row r="4" spans="11:15" ht="16.5">
      <c r="K4" s="5"/>
      <c r="L4" s="2"/>
      <c r="M4" s="2"/>
      <c r="N4" s="2"/>
      <c r="O4" s="2"/>
    </row>
    <row r="5" spans="11:15" ht="19.5" customHeight="1">
      <c r="K5" s="3"/>
      <c r="L5" s="2"/>
      <c r="M5" s="2"/>
      <c r="N5" s="2"/>
      <c r="O5" s="2"/>
    </row>
    <row r="6" spans="1:14" ht="27" customHeight="1">
      <c r="A6" s="34"/>
      <c r="B6" s="34"/>
      <c r="C6" s="34"/>
      <c r="D6" s="35"/>
      <c r="E6" s="35"/>
      <c r="F6" s="35"/>
      <c r="G6" s="35"/>
      <c r="H6" s="36" t="s">
        <v>3</v>
      </c>
      <c r="I6" s="35"/>
      <c r="J6" s="35"/>
      <c r="K6" s="37"/>
      <c r="L6" s="36"/>
      <c r="M6" s="34"/>
      <c r="N6" s="34"/>
    </row>
    <row r="7" spans="1:14" ht="32.25" customHeight="1">
      <c r="A7" s="165" t="s">
        <v>4</v>
      </c>
      <c r="B7" s="165"/>
      <c r="C7" s="165"/>
      <c r="D7" s="165"/>
      <c r="E7" s="165"/>
      <c r="F7" s="165"/>
      <c r="G7" s="165"/>
      <c r="H7" s="165"/>
      <c r="I7" s="165"/>
      <c r="J7" s="165"/>
      <c r="K7" s="38" t="s">
        <v>5</v>
      </c>
      <c r="L7" s="39" t="s">
        <v>6</v>
      </c>
      <c r="M7" s="188" t="s">
        <v>77</v>
      </c>
      <c r="N7" s="188"/>
    </row>
    <row r="8" spans="1:14" ht="69.75" customHeight="1">
      <c r="A8" s="40" t="s">
        <v>7</v>
      </c>
      <c r="B8" s="97" t="s">
        <v>79</v>
      </c>
      <c r="C8" s="41"/>
      <c r="D8" s="169" t="s">
        <v>78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</row>
    <row r="9" spans="1:14" ht="20.25" customHeight="1">
      <c r="A9" s="14"/>
      <c r="B9" s="94" t="s">
        <v>8</v>
      </c>
      <c r="C9" s="95"/>
      <c r="D9" s="141" t="s">
        <v>9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4" ht="38.25" customHeight="1">
      <c r="A10" s="42" t="s">
        <v>10</v>
      </c>
      <c r="B10" s="98" t="s">
        <v>80</v>
      </c>
      <c r="C10" s="43"/>
      <c r="D10" s="169" t="s">
        <v>78</v>
      </c>
      <c r="E10" s="169"/>
      <c r="F10" s="169"/>
      <c r="G10" s="169"/>
      <c r="H10" s="169"/>
      <c r="I10" s="169"/>
      <c r="J10" s="169"/>
      <c r="K10" s="169"/>
      <c r="L10" s="169"/>
      <c r="M10" s="169"/>
      <c r="N10" s="169"/>
    </row>
    <row r="11" spans="1:14" ht="25.5" customHeight="1">
      <c r="A11" s="14"/>
      <c r="B11" s="96" t="s">
        <v>8</v>
      </c>
      <c r="C11" s="96"/>
      <c r="D11" s="141" t="s">
        <v>11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ht="69" customHeight="1">
      <c r="A12" s="42" t="s">
        <v>12</v>
      </c>
      <c r="B12" s="98" t="s">
        <v>89</v>
      </c>
      <c r="C12" s="166" t="s">
        <v>90</v>
      </c>
      <c r="D12" s="166"/>
      <c r="E12" s="168" t="s">
        <v>91</v>
      </c>
      <c r="F12" s="168"/>
      <c r="G12" s="168"/>
      <c r="H12" s="168"/>
      <c r="I12" s="168"/>
      <c r="J12" s="168"/>
      <c r="K12" s="168"/>
      <c r="L12" s="168"/>
      <c r="M12" s="168"/>
      <c r="N12" s="168"/>
    </row>
    <row r="13" spans="1:14" ht="20.25" customHeight="1">
      <c r="A13" s="14"/>
      <c r="B13" s="96" t="s">
        <v>8</v>
      </c>
      <c r="C13" s="167" t="s">
        <v>13</v>
      </c>
      <c r="D13" s="167"/>
      <c r="E13" s="141" t="s">
        <v>14</v>
      </c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2" ht="52.5" customHeight="1">
      <c r="A14" s="44" t="s">
        <v>15</v>
      </c>
      <c r="B14" s="143" t="s">
        <v>16</v>
      </c>
      <c r="C14" s="143"/>
      <c r="D14" s="143"/>
      <c r="E14" s="143"/>
      <c r="F14" s="143"/>
      <c r="G14" s="143"/>
      <c r="H14" s="143"/>
      <c r="I14" s="143"/>
      <c r="J14" s="7"/>
      <c r="K14" s="7"/>
      <c r="L14" s="7"/>
    </row>
    <row r="15" spans="1:12" ht="38.25" customHeight="1">
      <c r="A15" s="6"/>
      <c r="B15" s="6"/>
      <c r="C15" s="6"/>
      <c r="D15" s="152"/>
      <c r="E15" s="152"/>
      <c r="F15" s="153"/>
      <c r="G15" s="153"/>
      <c r="H15" s="153"/>
      <c r="I15" s="153"/>
      <c r="J15" s="152"/>
      <c r="K15" s="152"/>
      <c r="L15" s="8" t="s">
        <v>17</v>
      </c>
    </row>
    <row r="16" spans="1:13" ht="48.75" customHeight="1">
      <c r="A16" s="150" t="s">
        <v>18</v>
      </c>
      <c r="B16" s="150"/>
      <c r="C16" s="150"/>
      <c r="D16" s="150"/>
      <c r="E16" s="150"/>
      <c r="F16" s="145" t="s">
        <v>59</v>
      </c>
      <c r="G16" s="146"/>
      <c r="H16" s="146"/>
      <c r="I16" s="146"/>
      <c r="J16" s="150" t="s">
        <v>19</v>
      </c>
      <c r="K16" s="150"/>
      <c r="L16" s="150"/>
      <c r="M16" s="150"/>
    </row>
    <row r="17" spans="1:13" ht="60.75" customHeight="1">
      <c r="A17" s="154" t="s">
        <v>20</v>
      </c>
      <c r="B17" s="154"/>
      <c r="C17" s="154" t="s">
        <v>21</v>
      </c>
      <c r="D17" s="154"/>
      <c r="E17" s="46" t="s">
        <v>22</v>
      </c>
      <c r="F17" s="147" t="s">
        <v>20</v>
      </c>
      <c r="G17" s="148"/>
      <c r="H17" s="47" t="s">
        <v>21</v>
      </c>
      <c r="I17" s="47" t="s">
        <v>22</v>
      </c>
      <c r="J17" s="48" t="s">
        <v>20</v>
      </c>
      <c r="K17" s="154" t="s">
        <v>21</v>
      </c>
      <c r="L17" s="154"/>
      <c r="M17" s="49" t="s">
        <v>22</v>
      </c>
    </row>
    <row r="18" spans="1:13" ht="36.75" customHeight="1">
      <c r="A18" s="156">
        <v>1</v>
      </c>
      <c r="B18" s="157"/>
      <c r="C18" s="156">
        <v>2</v>
      </c>
      <c r="D18" s="157"/>
      <c r="E18" s="55">
        <v>3</v>
      </c>
      <c r="F18" s="160">
        <v>4</v>
      </c>
      <c r="G18" s="160"/>
      <c r="H18" s="56">
        <v>5</v>
      </c>
      <c r="I18" s="57">
        <v>6</v>
      </c>
      <c r="J18" s="58">
        <v>7</v>
      </c>
      <c r="K18" s="156">
        <v>8</v>
      </c>
      <c r="L18" s="157"/>
      <c r="M18" s="59">
        <v>9</v>
      </c>
    </row>
    <row r="19" spans="1:13" ht="46.5" customHeight="1">
      <c r="A19" s="151">
        <v>185.2</v>
      </c>
      <c r="B19" s="151"/>
      <c r="C19" s="151">
        <v>60.9</v>
      </c>
      <c r="D19" s="151"/>
      <c r="E19" s="50">
        <f>A19+C19</f>
        <v>246.1</v>
      </c>
      <c r="F19" s="149">
        <v>185.2</v>
      </c>
      <c r="G19" s="149"/>
      <c r="H19" s="51">
        <v>60.9</v>
      </c>
      <c r="I19" s="52">
        <f>F19+H19</f>
        <v>246.1</v>
      </c>
      <c r="J19" s="53">
        <v>0</v>
      </c>
      <c r="K19" s="155">
        <v>0</v>
      </c>
      <c r="L19" s="155"/>
      <c r="M19" s="54">
        <v>0</v>
      </c>
    </row>
    <row r="20" spans="1:13" ht="57" customHeight="1">
      <c r="A20" s="44" t="s">
        <v>23</v>
      </c>
      <c r="B20" s="143" t="s">
        <v>24</v>
      </c>
      <c r="C20" s="143"/>
      <c r="D20" s="143"/>
      <c r="E20" s="143"/>
      <c r="F20" s="143"/>
      <c r="G20" s="143"/>
      <c r="H20" s="143"/>
      <c r="I20" s="143"/>
      <c r="J20" s="143"/>
      <c r="K20" s="7"/>
      <c r="L20" s="7"/>
      <c r="M20" s="7"/>
    </row>
    <row r="21" spans="1:13" ht="32.2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8" t="s">
        <v>17</v>
      </c>
    </row>
    <row r="22" spans="1:14" ht="55.5" customHeight="1">
      <c r="A22" s="144" t="s">
        <v>25</v>
      </c>
      <c r="B22" s="144" t="s">
        <v>26</v>
      </c>
      <c r="C22" s="144" t="s">
        <v>27</v>
      </c>
      <c r="D22" s="144" t="s">
        <v>60</v>
      </c>
      <c r="E22" s="144" t="s">
        <v>28</v>
      </c>
      <c r="F22" s="144"/>
      <c r="G22" s="144"/>
      <c r="H22" s="144" t="s">
        <v>29</v>
      </c>
      <c r="I22" s="144"/>
      <c r="J22" s="144"/>
      <c r="K22" s="144" t="s">
        <v>19</v>
      </c>
      <c r="L22" s="144"/>
      <c r="M22" s="144"/>
      <c r="N22" s="185" t="s">
        <v>73</v>
      </c>
    </row>
    <row r="23" spans="1:14" ht="62.25" customHeight="1">
      <c r="A23" s="144"/>
      <c r="B23" s="144"/>
      <c r="C23" s="144"/>
      <c r="D23" s="144"/>
      <c r="E23" s="32" t="s">
        <v>20</v>
      </c>
      <c r="F23" s="32" t="s">
        <v>21</v>
      </c>
      <c r="G23" s="32" t="s">
        <v>22</v>
      </c>
      <c r="H23" s="32" t="s">
        <v>20</v>
      </c>
      <c r="I23" s="32" t="s">
        <v>21</v>
      </c>
      <c r="J23" s="32" t="s">
        <v>22</v>
      </c>
      <c r="K23" s="32" t="s">
        <v>20</v>
      </c>
      <c r="L23" s="32" t="s">
        <v>21</v>
      </c>
      <c r="M23" s="32" t="s">
        <v>22</v>
      </c>
      <c r="N23" s="185"/>
    </row>
    <row r="24" spans="1:14" ht="27.75" customHeight="1">
      <c r="A24" s="32">
        <v>1</v>
      </c>
      <c r="B24" s="32">
        <v>2</v>
      </c>
      <c r="C24" s="67" t="s">
        <v>72</v>
      </c>
      <c r="D24" s="32">
        <v>4</v>
      </c>
      <c r="E24" s="32">
        <v>5</v>
      </c>
      <c r="F24" s="32">
        <v>6</v>
      </c>
      <c r="G24" s="32">
        <v>7</v>
      </c>
      <c r="H24" s="32">
        <v>8</v>
      </c>
      <c r="I24" s="32">
        <v>9</v>
      </c>
      <c r="J24" s="32">
        <v>10</v>
      </c>
      <c r="K24" s="32">
        <v>11</v>
      </c>
      <c r="L24" s="32">
        <v>12</v>
      </c>
      <c r="M24" s="32">
        <v>13</v>
      </c>
      <c r="N24" s="32">
        <v>14</v>
      </c>
    </row>
    <row r="25" spans="1:14" ht="171" customHeight="1">
      <c r="A25" s="45">
        <v>1</v>
      </c>
      <c r="B25" s="68" t="s">
        <v>89</v>
      </c>
      <c r="C25" s="68" t="s">
        <v>90</v>
      </c>
      <c r="D25" s="88" t="s">
        <v>92</v>
      </c>
      <c r="E25" s="89">
        <v>185.2</v>
      </c>
      <c r="F25" s="89">
        <v>60.9</v>
      </c>
      <c r="G25" s="89">
        <f>E25+F25</f>
        <v>246.1</v>
      </c>
      <c r="H25" s="89">
        <v>185.2</v>
      </c>
      <c r="I25" s="89">
        <v>60.9</v>
      </c>
      <c r="J25" s="89">
        <f>H25+I25</f>
        <v>246.1</v>
      </c>
      <c r="K25" s="89">
        <v>0</v>
      </c>
      <c r="L25" s="89">
        <v>0</v>
      </c>
      <c r="M25" s="89">
        <v>0</v>
      </c>
      <c r="N25" s="90"/>
    </row>
    <row r="26" spans="1:14" ht="0.75" customHeight="1" hidden="1">
      <c r="A26" s="66"/>
      <c r="B26" s="66"/>
      <c r="C26" s="66"/>
      <c r="D26" s="69" t="s">
        <v>54</v>
      </c>
      <c r="E26" s="91"/>
      <c r="F26" s="91"/>
      <c r="G26" s="92"/>
      <c r="H26" s="91"/>
      <c r="I26" s="91"/>
      <c r="J26" s="92" t="s">
        <v>64</v>
      </c>
      <c r="K26" s="92"/>
      <c r="L26" s="92"/>
      <c r="M26" s="92"/>
      <c r="N26" s="90"/>
    </row>
    <row r="27" spans="1:14" ht="45" customHeight="1">
      <c r="A27" s="66"/>
      <c r="B27" s="66"/>
      <c r="C27" s="66"/>
      <c r="D27" s="71" t="s">
        <v>36</v>
      </c>
      <c r="E27" s="93">
        <f>E25</f>
        <v>185.2</v>
      </c>
      <c r="F27" s="93">
        <f aca="true" t="shared" si="0" ref="F27:M27">F25</f>
        <v>60.9</v>
      </c>
      <c r="G27" s="93">
        <f t="shared" si="0"/>
        <v>246.1</v>
      </c>
      <c r="H27" s="93">
        <f t="shared" si="0"/>
        <v>185.2</v>
      </c>
      <c r="I27" s="93">
        <f t="shared" si="0"/>
        <v>60.9</v>
      </c>
      <c r="J27" s="93">
        <f t="shared" si="0"/>
        <v>246.1</v>
      </c>
      <c r="K27" s="93">
        <f t="shared" si="0"/>
        <v>0</v>
      </c>
      <c r="L27" s="93">
        <f t="shared" si="0"/>
        <v>0</v>
      </c>
      <c r="M27" s="93">
        <f t="shared" si="0"/>
        <v>0</v>
      </c>
      <c r="N27" s="90"/>
    </row>
    <row r="28" spans="1:13" ht="24.75" customHeight="1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</row>
    <row r="29" spans="1:13" ht="33" customHeight="1">
      <c r="A29" s="60" t="s">
        <v>30</v>
      </c>
      <c r="B29" s="61" t="s">
        <v>31</v>
      </c>
      <c r="C29" s="62"/>
      <c r="D29" s="63"/>
      <c r="E29" s="64"/>
      <c r="F29" s="64"/>
      <c r="G29" s="64"/>
      <c r="H29" s="64"/>
      <c r="I29" s="65"/>
      <c r="J29" s="65"/>
      <c r="K29" s="7"/>
      <c r="L29" s="7"/>
      <c r="M29" s="7"/>
    </row>
    <row r="30" spans="1:13" ht="2.2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9" t="s">
        <v>17</v>
      </c>
    </row>
    <row r="31" spans="1:14" ht="40.5" customHeight="1">
      <c r="A31" s="142" t="s">
        <v>32</v>
      </c>
      <c r="B31" s="142"/>
      <c r="C31" s="142"/>
      <c r="D31" s="142"/>
      <c r="E31" s="142" t="s">
        <v>28</v>
      </c>
      <c r="F31" s="142"/>
      <c r="G31" s="142"/>
      <c r="H31" s="142" t="s">
        <v>33</v>
      </c>
      <c r="I31" s="142"/>
      <c r="J31" s="142"/>
      <c r="K31" s="142" t="s">
        <v>19</v>
      </c>
      <c r="L31" s="142"/>
      <c r="M31" s="142"/>
      <c r="N31" s="185" t="s">
        <v>73</v>
      </c>
    </row>
    <row r="32" spans="1:14" ht="45" customHeight="1">
      <c r="A32" s="142"/>
      <c r="B32" s="142"/>
      <c r="C32" s="142"/>
      <c r="D32" s="142"/>
      <c r="E32" s="33" t="s">
        <v>20</v>
      </c>
      <c r="F32" s="33" t="s">
        <v>21</v>
      </c>
      <c r="G32" s="33" t="s">
        <v>22</v>
      </c>
      <c r="H32" s="33" t="s">
        <v>20</v>
      </c>
      <c r="I32" s="33" t="s">
        <v>21</v>
      </c>
      <c r="J32" s="33" t="s">
        <v>22</v>
      </c>
      <c r="K32" s="33" t="s">
        <v>20</v>
      </c>
      <c r="L32" s="33" t="s">
        <v>21</v>
      </c>
      <c r="M32" s="33" t="s">
        <v>22</v>
      </c>
      <c r="N32" s="185"/>
    </row>
    <row r="33" spans="1:14" ht="13.5" customHeight="1">
      <c r="A33" s="159">
        <v>1</v>
      </c>
      <c r="B33" s="159"/>
      <c r="C33" s="159"/>
      <c r="D33" s="159"/>
      <c r="E33" s="72">
        <v>2</v>
      </c>
      <c r="F33" s="72">
        <v>3</v>
      </c>
      <c r="G33" s="72">
        <v>4</v>
      </c>
      <c r="H33" s="72">
        <v>5</v>
      </c>
      <c r="I33" s="72">
        <v>6</v>
      </c>
      <c r="J33" s="72">
        <v>7</v>
      </c>
      <c r="K33" s="72">
        <v>8</v>
      </c>
      <c r="L33" s="72">
        <v>9</v>
      </c>
      <c r="M33" s="72">
        <v>10</v>
      </c>
      <c r="N33" s="72">
        <v>11</v>
      </c>
    </row>
    <row r="34" spans="1:14" ht="26.25" customHeight="1">
      <c r="A34" s="158" t="s">
        <v>34</v>
      </c>
      <c r="B34" s="158"/>
      <c r="C34" s="158"/>
      <c r="D34" s="158"/>
      <c r="E34" s="73"/>
      <c r="F34" s="73"/>
      <c r="G34" s="74"/>
      <c r="H34" s="75"/>
      <c r="I34" s="75"/>
      <c r="J34" s="74"/>
      <c r="K34" s="74"/>
      <c r="L34" s="74"/>
      <c r="M34" s="76"/>
      <c r="N34" s="24"/>
    </row>
    <row r="35" spans="1:14" ht="16.5">
      <c r="A35" s="173" t="s">
        <v>36</v>
      </c>
      <c r="B35" s="173"/>
      <c r="C35" s="173"/>
      <c r="D35" s="173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ht="8.25" customHeight="1"/>
    <row r="37" spans="1:12" ht="29.25" customHeight="1">
      <c r="A37" s="77" t="s">
        <v>37</v>
      </c>
      <c r="B37" s="78"/>
      <c r="C37" s="78"/>
      <c r="D37" s="78"/>
      <c r="E37" s="41"/>
      <c r="F37" s="41"/>
      <c r="G37" s="41"/>
      <c r="H37" s="10"/>
      <c r="I37" s="10"/>
      <c r="J37" s="10"/>
      <c r="K37" s="10"/>
      <c r="L37" s="10"/>
    </row>
    <row r="38" spans="1:12" ht="2.25" customHeight="1" hidden="1">
      <c r="A38" s="79"/>
      <c r="B38" s="79"/>
      <c r="C38" s="79"/>
      <c r="D38" s="79"/>
      <c r="E38" s="41"/>
      <c r="F38" s="41"/>
      <c r="G38" s="41"/>
      <c r="H38" s="10"/>
      <c r="I38" s="10"/>
      <c r="J38" s="10"/>
      <c r="K38" s="10"/>
      <c r="L38" s="10"/>
    </row>
    <row r="39" spans="1:12" ht="4.5" customHeight="1" hidden="1">
      <c r="A39" s="170"/>
      <c r="B39" s="170"/>
      <c r="C39" s="170"/>
      <c r="D39" s="170"/>
      <c r="E39" s="11"/>
      <c r="F39" s="11"/>
      <c r="G39" s="11"/>
      <c r="H39" s="11"/>
      <c r="I39" s="11"/>
      <c r="J39" s="11"/>
      <c r="K39" s="11"/>
      <c r="L39" s="11"/>
    </row>
    <row r="40" spans="1:13" ht="12.75" customHeight="1">
      <c r="A40" s="171" t="s">
        <v>38</v>
      </c>
      <c r="B40" s="172" t="s">
        <v>26</v>
      </c>
      <c r="C40" s="171" t="s">
        <v>39</v>
      </c>
      <c r="D40" s="171"/>
      <c r="E40" s="171" t="s">
        <v>40</v>
      </c>
      <c r="F40" s="171" t="s">
        <v>41</v>
      </c>
      <c r="G40" s="171"/>
      <c r="H40" s="138" t="s">
        <v>42</v>
      </c>
      <c r="I40" s="138"/>
      <c r="J40" s="138" t="s">
        <v>74</v>
      </c>
      <c r="K40" s="138"/>
      <c r="L40" s="140" t="s">
        <v>43</v>
      </c>
      <c r="M40" s="140"/>
    </row>
    <row r="41" spans="1:13" ht="42.75" customHeight="1">
      <c r="A41" s="171"/>
      <c r="B41" s="172"/>
      <c r="C41" s="171"/>
      <c r="D41" s="171"/>
      <c r="E41" s="171"/>
      <c r="F41" s="171"/>
      <c r="G41" s="171"/>
      <c r="H41" s="138"/>
      <c r="I41" s="138"/>
      <c r="J41" s="138"/>
      <c r="K41" s="138"/>
      <c r="L41" s="140"/>
      <c r="M41" s="140"/>
    </row>
    <row r="42" spans="1:13" ht="18.75" customHeight="1">
      <c r="A42" s="70">
        <v>1</v>
      </c>
      <c r="B42" s="70">
        <v>2</v>
      </c>
      <c r="C42" s="171">
        <v>3</v>
      </c>
      <c r="D42" s="171"/>
      <c r="E42" s="70">
        <v>4</v>
      </c>
      <c r="F42" s="171">
        <v>5</v>
      </c>
      <c r="G42" s="171"/>
      <c r="H42" s="177">
        <v>6</v>
      </c>
      <c r="I42" s="177"/>
      <c r="J42" s="138">
        <v>7</v>
      </c>
      <c r="K42" s="138"/>
      <c r="L42" s="140">
        <v>8</v>
      </c>
      <c r="M42" s="140"/>
    </row>
    <row r="43" spans="1:13" ht="48" customHeight="1">
      <c r="A43" s="70"/>
      <c r="B43" s="99" t="s">
        <v>89</v>
      </c>
      <c r="C43" s="116" t="s">
        <v>93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8"/>
    </row>
    <row r="44" spans="1:13" ht="36.75" customHeight="1">
      <c r="A44" s="81">
        <v>1</v>
      </c>
      <c r="B44" s="80"/>
      <c r="C44" s="119" t="s">
        <v>53</v>
      </c>
      <c r="D44" s="119"/>
      <c r="E44" s="82"/>
      <c r="F44" s="129"/>
      <c r="G44" s="129"/>
      <c r="H44" s="122"/>
      <c r="I44" s="122"/>
      <c r="J44" s="123"/>
      <c r="K44" s="123"/>
      <c r="L44" s="123"/>
      <c r="M44" s="123"/>
    </row>
    <row r="45" spans="1:13" ht="136.5" customHeight="1">
      <c r="A45" s="81"/>
      <c r="B45" s="80"/>
      <c r="C45" s="184" t="s">
        <v>81</v>
      </c>
      <c r="D45" s="184"/>
      <c r="E45" s="100" t="s">
        <v>95</v>
      </c>
      <c r="F45" s="186" t="s">
        <v>106</v>
      </c>
      <c r="G45" s="193"/>
      <c r="H45" s="114">
        <v>246.1</v>
      </c>
      <c r="I45" s="114"/>
      <c r="J45" s="114">
        <v>246.1</v>
      </c>
      <c r="K45" s="114"/>
      <c r="L45" s="114">
        <f>J45-H45</f>
        <v>0</v>
      </c>
      <c r="M45" s="114"/>
    </row>
    <row r="46" spans="1:13" ht="103.5" customHeight="1">
      <c r="A46" s="81"/>
      <c r="B46" s="80"/>
      <c r="C46" s="111" t="s">
        <v>94</v>
      </c>
      <c r="D46" s="111"/>
      <c r="E46" s="101" t="s">
        <v>95</v>
      </c>
      <c r="F46" s="194" t="s">
        <v>106</v>
      </c>
      <c r="G46" s="195"/>
      <c r="H46" s="113">
        <v>185.2</v>
      </c>
      <c r="I46" s="113"/>
      <c r="J46" s="113">
        <v>185.2</v>
      </c>
      <c r="K46" s="113"/>
      <c r="L46" s="113">
        <f>J46-H46</f>
        <v>0</v>
      </c>
      <c r="M46" s="113"/>
    </row>
    <row r="47" spans="1:13" ht="114" customHeight="1">
      <c r="A47" s="81"/>
      <c r="B47" s="80"/>
      <c r="C47" s="111" t="s">
        <v>96</v>
      </c>
      <c r="D47" s="111"/>
      <c r="E47" s="101" t="s">
        <v>95</v>
      </c>
      <c r="F47" s="194" t="s">
        <v>106</v>
      </c>
      <c r="G47" s="195"/>
      <c r="H47" s="113">
        <v>60.9</v>
      </c>
      <c r="I47" s="113"/>
      <c r="J47" s="113">
        <v>60.9</v>
      </c>
      <c r="K47" s="113"/>
      <c r="L47" s="113">
        <f>J47-H47</f>
        <v>0</v>
      </c>
      <c r="M47" s="113"/>
    </row>
    <row r="48" spans="1:14" ht="198" customHeight="1">
      <c r="A48" s="81"/>
      <c r="B48" s="80"/>
      <c r="C48" s="181" t="s">
        <v>99</v>
      </c>
      <c r="D48" s="181"/>
      <c r="E48" s="100" t="s">
        <v>98</v>
      </c>
      <c r="F48" s="186" t="s">
        <v>100</v>
      </c>
      <c r="G48" s="187"/>
      <c r="H48" s="139">
        <v>2</v>
      </c>
      <c r="I48" s="139"/>
      <c r="J48" s="139">
        <v>2</v>
      </c>
      <c r="K48" s="139"/>
      <c r="L48" s="139">
        <f>J48-H48</f>
        <v>0</v>
      </c>
      <c r="M48" s="139"/>
      <c r="N48" s="34"/>
    </row>
    <row r="49" spans="1:14" ht="40.5" customHeight="1">
      <c r="A49" s="81">
        <v>2</v>
      </c>
      <c r="B49" s="80"/>
      <c r="C49" s="119" t="s">
        <v>65</v>
      </c>
      <c r="D49" s="119"/>
      <c r="E49" s="83"/>
      <c r="F49" s="120"/>
      <c r="G49" s="120"/>
      <c r="H49" s="128"/>
      <c r="I49" s="128"/>
      <c r="J49" s="128"/>
      <c r="K49" s="128"/>
      <c r="L49" s="128"/>
      <c r="M49" s="128"/>
      <c r="N49" s="34"/>
    </row>
    <row r="50" spans="1:14" ht="141.75" customHeight="1">
      <c r="A50" s="81"/>
      <c r="B50" s="80"/>
      <c r="C50" s="115" t="s">
        <v>97</v>
      </c>
      <c r="D50" s="115"/>
      <c r="E50" s="107"/>
      <c r="F50" s="112" t="s">
        <v>101</v>
      </c>
      <c r="G50" s="112"/>
      <c r="H50" s="132"/>
      <c r="I50" s="132"/>
      <c r="J50" s="132"/>
      <c r="K50" s="132"/>
      <c r="L50" s="132"/>
      <c r="M50" s="132"/>
      <c r="N50" s="34"/>
    </row>
    <row r="51" spans="1:14" ht="32.25" customHeight="1">
      <c r="A51" s="81"/>
      <c r="B51" s="80"/>
      <c r="C51" s="110" t="s">
        <v>94</v>
      </c>
      <c r="D51" s="110"/>
      <c r="E51" s="101" t="s">
        <v>98</v>
      </c>
      <c r="F51" s="109" t="s">
        <v>82</v>
      </c>
      <c r="G51" s="109"/>
      <c r="H51" s="108">
        <v>397</v>
      </c>
      <c r="I51" s="108"/>
      <c r="J51" s="108">
        <v>397</v>
      </c>
      <c r="K51" s="108"/>
      <c r="L51" s="108">
        <f>J51-H51</f>
        <v>0</v>
      </c>
      <c r="M51" s="108"/>
      <c r="N51" s="34"/>
    </row>
    <row r="52" spans="1:14" ht="33" customHeight="1">
      <c r="A52" s="81"/>
      <c r="B52" s="80"/>
      <c r="C52" s="110" t="s">
        <v>94</v>
      </c>
      <c r="D52" s="110"/>
      <c r="E52" s="101" t="s">
        <v>102</v>
      </c>
      <c r="F52" s="109" t="s">
        <v>82</v>
      </c>
      <c r="G52" s="109"/>
      <c r="H52" s="108">
        <v>50</v>
      </c>
      <c r="I52" s="108"/>
      <c r="J52" s="108">
        <v>50</v>
      </c>
      <c r="K52" s="108"/>
      <c r="L52" s="108">
        <f>J52-H52</f>
        <v>0</v>
      </c>
      <c r="M52" s="108"/>
      <c r="N52" s="34"/>
    </row>
    <row r="53" spans="1:14" ht="34.5" customHeight="1">
      <c r="A53" s="81"/>
      <c r="B53" s="80"/>
      <c r="C53" s="110" t="s">
        <v>96</v>
      </c>
      <c r="D53" s="110"/>
      <c r="E53" s="101" t="s">
        <v>98</v>
      </c>
      <c r="F53" s="109" t="s">
        <v>82</v>
      </c>
      <c r="G53" s="109"/>
      <c r="H53" s="108">
        <v>6</v>
      </c>
      <c r="I53" s="108"/>
      <c r="J53" s="108">
        <v>6</v>
      </c>
      <c r="K53" s="108"/>
      <c r="L53" s="108">
        <f>J53-H53</f>
        <v>0</v>
      </c>
      <c r="M53" s="108"/>
      <c r="N53" s="34"/>
    </row>
    <row r="54" spans="1:14" ht="18.75" customHeight="1">
      <c r="A54" s="192" t="s">
        <v>76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34"/>
    </row>
    <row r="55" spans="1:14" ht="32.25" customHeight="1">
      <c r="A55" s="81">
        <v>3</v>
      </c>
      <c r="B55" s="80"/>
      <c r="C55" s="119" t="s">
        <v>66</v>
      </c>
      <c r="D55" s="119"/>
      <c r="E55" s="83"/>
      <c r="F55" s="120"/>
      <c r="G55" s="120"/>
      <c r="H55" s="121"/>
      <c r="I55" s="121"/>
      <c r="J55" s="121"/>
      <c r="K55" s="121"/>
      <c r="L55" s="121"/>
      <c r="M55" s="121"/>
      <c r="N55" s="34"/>
    </row>
    <row r="56" spans="1:14" ht="101.25" customHeight="1">
      <c r="A56" s="81"/>
      <c r="B56" s="80"/>
      <c r="C56" s="126" t="s">
        <v>103</v>
      </c>
      <c r="D56" s="126"/>
      <c r="E56" s="102" t="s">
        <v>95</v>
      </c>
      <c r="F56" s="127" t="s">
        <v>67</v>
      </c>
      <c r="G56" s="127"/>
      <c r="H56" s="128">
        <f>H46/H51</f>
        <v>0.46649874055415613</v>
      </c>
      <c r="I56" s="128"/>
      <c r="J56" s="128">
        <f>J46/J51</f>
        <v>0.46649874055415613</v>
      </c>
      <c r="K56" s="128"/>
      <c r="L56" s="128">
        <f>J56-H56</f>
        <v>0</v>
      </c>
      <c r="M56" s="128"/>
      <c r="N56" s="34"/>
    </row>
    <row r="57" spans="1:14" ht="104.25" customHeight="1">
      <c r="A57" s="81"/>
      <c r="B57" s="84"/>
      <c r="C57" s="126" t="s">
        <v>104</v>
      </c>
      <c r="D57" s="126"/>
      <c r="E57" s="102" t="s">
        <v>95</v>
      </c>
      <c r="F57" s="127" t="s">
        <v>67</v>
      </c>
      <c r="G57" s="127"/>
      <c r="H57" s="128">
        <f>H47/H53</f>
        <v>10.15</v>
      </c>
      <c r="I57" s="128"/>
      <c r="J57" s="128">
        <f>J47/J53</f>
        <v>10.15</v>
      </c>
      <c r="K57" s="128"/>
      <c r="L57" s="128">
        <f>J57-H57</f>
        <v>0</v>
      </c>
      <c r="M57" s="128"/>
      <c r="N57" s="34"/>
    </row>
    <row r="58" spans="1:13" ht="19.5" hidden="1">
      <c r="A58" s="81"/>
      <c r="B58" s="80"/>
      <c r="C58" s="125"/>
      <c r="D58" s="125"/>
      <c r="E58" s="83"/>
      <c r="F58" s="129"/>
      <c r="G58" s="129"/>
      <c r="H58" s="122"/>
      <c r="I58" s="122"/>
      <c r="J58" s="123"/>
      <c r="K58" s="123"/>
      <c r="L58" s="123"/>
      <c r="M58" s="123"/>
    </row>
    <row r="59" spans="1:13" ht="18.75" hidden="1">
      <c r="A59" s="81">
        <v>2</v>
      </c>
      <c r="B59" s="80"/>
      <c r="C59" s="135"/>
      <c r="D59" s="135"/>
      <c r="E59" s="83"/>
      <c r="F59" s="129"/>
      <c r="G59" s="129"/>
      <c r="H59" s="122"/>
      <c r="I59" s="122"/>
      <c r="J59" s="123"/>
      <c r="K59" s="123"/>
      <c r="L59" s="123"/>
      <c r="M59" s="123"/>
    </row>
    <row r="60" spans="1:13" ht="51" customHeight="1" hidden="1">
      <c r="A60" s="81"/>
      <c r="B60" s="84"/>
      <c r="C60" s="124"/>
      <c r="D60" s="134"/>
      <c r="E60" s="83"/>
      <c r="F60" s="120"/>
      <c r="G60" s="120"/>
      <c r="H60" s="122"/>
      <c r="I60" s="122"/>
      <c r="J60" s="137"/>
      <c r="K60" s="137"/>
      <c r="L60" s="123"/>
      <c r="M60" s="123"/>
    </row>
    <row r="61" spans="1:13" ht="19.5" hidden="1">
      <c r="A61" s="81"/>
      <c r="B61" s="84"/>
      <c r="C61" s="125"/>
      <c r="D61" s="125"/>
      <c r="E61" s="83"/>
      <c r="F61" s="129"/>
      <c r="G61" s="129"/>
      <c r="H61" s="122"/>
      <c r="I61" s="122"/>
      <c r="J61" s="123"/>
      <c r="K61" s="123"/>
      <c r="L61" s="123"/>
      <c r="M61" s="123"/>
    </row>
    <row r="62" spans="1:13" ht="19.5" hidden="1">
      <c r="A62" s="81"/>
      <c r="B62" s="84"/>
      <c r="C62" s="124"/>
      <c r="D62" s="125"/>
      <c r="E62" s="125"/>
      <c r="F62" s="125"/>
      <c r="G62" s="125"/>
      <c r="H62" s="125"/>
      <c r="I62" s="125"/>
      <c r="J62" s="125"/>
      <c r="K62" s="125"/>
      <c r="L62" s="125"/>
      <c r="M62" s="125"/>
    </row>
    <row r="63" spans="1:13" ht="19.5" hidden="1">
      <c r="A63" s="81">
        <v>3</v>
      </c>
      <c r="B63" s="84"/>
      <c r="C63" s="135"/>
      <c r="D63" s="135"/>
      <c r="E63" s="83"/>
      <c r="F63" s="129"/>
      <c r="G63" s="129"/>
      <c r="H63" s="122"/>
      <c r="I63" s="122"/>
      <c r="J63" s="123"/>
      <c r="K63" s="123"/>
      <c r="L63" s="123"/>
      <c r="M63" s="123"/>
    </row>
    <row r="64" spans="1:13" ht="83.25" customHeight="1" hidden="1">
      <c r="A64" s="81"/>
      <c r="B64" s="84"/>
      <c r="C64" s="124"/>
      <c r="D64" s="134"/>
      <c r="E64" s="83"/>
      <c r="F64" s="129"/>
      <c r="G64" s="129"/>
      <c r="H64" s="136"/>
      <c r="I64" s="136"/>
      <c r="J64" s="123"/>
      <c r="K64" s="123"/>
      <c r="L64" s="123"/>
      <c r="M64" s="123"/>
    </row>
    <row r="65" spans="1:13" ht="19.5" hidden="1">
      <c r="A65" s="81"/>
      <c r="B65" s="84"/>
      <c r="C65" s="125"/>
      <c r="D65" s="125"/>
      <c r="E65" s="83"/>
      <c r="F65" s="129"/>
      <c r="G65" s="129"/>
      <c r="H65" s="122"/>
      <c r="I65" s="122"/>
      <c r="J65" s="123"/>
      <c r="K65" s="123"/>
      <c r="L65" s="123"/>
      <c r="M65" s="123"/>
    </row>
    <row r="66" spans="1:13" ht="19.5" hidden="1">
      <c r="A66" s="81">
        <v>4</v>
      </c>
      <c r="B66" s="84"/>
      <c r="C66" s="124"/>
      <c r="D66" s="125"/>
      <c r="E66" s="125"/>
      <c r="F66" s="125"/>
      <c r="G66" s="125"/>
      <c r="H66" s="125"/>
      <c r="I66" s="125"/>
      <c r="J66" s="125"/>
      <c r="K66" s="125"/>
      <c r="L66" s="125"/>
      <c r="M66" s="125"/>
    </row>
    <row r="67" spans="1:13" ht="24" customHeight="1">
      <c r="A67" s="189" t="s">
        <v>76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1"/>
    </row>
    <row r="68" spans="1:13" ht="36" customHeight="1">
      <c r="A68" s="81">
        <v>4</v>
      </c>
      <c r="B68" s="84"/>
      <c r="C68" s="133" t="s">
        <v>55</v>
      </c>
      <c r="D68" s="133"/>
      <c r="E68" s="83"/>
      <c r="F68" s="129"/>
      <c r="G68" s="129"/>
      <c r="H68" s="122"/>
      <c r="I68" s="122"/>
      <c r="J68" s="123"/>
      <c r="K68" s="123"/>
      <c r="L68" s="123"/>
      <c r="M68" s="123"/>
    </row>
    <row r="69" spans="1:13" ht="96.75" customHeight="1">
      <c r="A69" s="81"/>
      <c r="B69" s="84"/>
      <c r="C69" s="126" t="s">
        <v>105</v>
      </c>
      <c r="D69" s="126"/>
      <c r="E69" s="102" t="s">
        <v>62</v>
      </c>
      <c r="F69" s="127" t="s">
        <v>67</v>
      </c>
      <c r="G69" s="127"/>
      <c r="H69" s="132">
        <v>100</v>
      </c>
      <c r="I69" s="132"/>
      <c r="J69" s="132">
        <v>100</v>
      </c>
      <c r="K69" s="132"/>
      <c r="L69" s="132">
        <v>0</v>
      </c>
      <c r="M69" s="132"/>
    </row>
    <row r="70" spans="1:13" ht="28.5" customHeight="1">
      <c r="A70" s="81"/>
      <c r="B70" s="84"/>
      <c r="C70" s="130" t="s">
        <v>76</v>
      </c>
      <c r="D70" s="131"/>
      <c r="E70" s="131"/>
      <c r="F70" s="131"/>
      <c r="G70" s="131"/>
      <c r="H70" s="131"/>
      <c r="I70" s="131"/>
      <c r="J70" s="131"/>
      <c r="K70" s="131"/>
      <c r="L70" s="131"/>
      <c r="M70" s="131"/>
    </row>
    <row r="71" spans="1:13" ht="35.25" customHeight="1">
      <c r="A71" s="81"/>
      <c r="B71" s="84"/>
      <c r="C71" s="178" t="s">
        <v>75</v>
      </c>
      <c r="D71" s="178"/>
      <c r="E71" s="178"/>
      <c r="F71" s="178"/>
      <c r="G71" s="178"/>
      <c r="H71" s="178"/>
      <c r="I71" s="178"/>
      <c r="J71" s="178"/>
      <c r="K71" s="178"/>
      <c r="L71" s="178"/>
      <c r="M71" s="178"/>
    </row>
    <row r="72" spans="1:12" ht="0.75" customHeight="1">
      <c r="A72" s="183"/>
      <c r="B72" s="183"/>
      <c r="C72" s="183"/>
      <c r="D72" s="183"/>
      <c r="E72" s="183"/>
      <c r="F72" s="183"/>
      <c r="G72" s="183"/>
      <c r="H72" s="12"/>
      <c r="I72" s="12"/>
      <c r="J72" s="12"/>
      <c r="K72" s="12"/>
      <c r="L72" s="12"/>
    </row>
    <row r="73" spans="1:15" s="13" customFormat="1" ht="12.75" customHeight="1">
      <c r="A73" s="176" t="s">
        <v>71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</row>
    <row r="74" spans="1:15" s="13" customFormat="1" ht="9.75" customHeight="1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</row>
    <row r="75" spans="1:15" s="13" customFormat="1" ht="19.5" customHeight="1">
      <c r="A75" s="15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 t="s">
        <v>17</v>
      </c>
      <c r="O75" s="18"/>
    </row>
    <row r="76" spans="1:15" s="13" customFormat="1" ht="37.5" customHeight="1">
      <c r="A76" s="175" t="s">
        <v>44</v>
      </c>
      <c r="B76" s="175" t="s">
        <v>45</v>
      </c>
      <c r="C76" s="175" t="s">
        <v>26</v>
      </c>
      <c r="D76" s="175" t="s">
        <v>46</v>
      </c>
      <c r="E76" s="175"/>
      <c r="F76" s="175"/>
      <c r="G76" s="175" t="s">
        <v>56</v>
      </c>
      <c r="H76" s="175"/>
      <c r="I76" s="175"/>
      <c r="J76" s="175" t="s">
        <v>57</v>
      </c>
      <c r="K76" s="175"/>
      <c r="L76" s="175"/>
      <c r="M76" s="175" t="s">
        <v>58</v>
      </c>
      <c r="N76" s="175"/>
      <c r="O76" s="175"/>
    </row>
    <row r="77" spans="1:15" s="13" customFormat="1" ht="36" customHeight="1">
      <c r="A77" s="175"/>
      <c r="B77" s="175"/>
      <c r="C77" s="175"/>
      <c r="D77" s="103" t="s">
        <v>20</v>
      </c>
      <c r="E77" s="103" t="s">
        <v>21</v>
      </c>
      <c r="F77" s="103" t="s">
        <v>22</v>
      </c>
      <c r="G77" s="103" t="s">
        <v>20</v>
      </c>
      <c r="H77" s="103" t="s">
        <v>21</v>
      </c>
      <c r="I77" s="103" t="s">
        <v>22</v>
      </c>
      <c r="J77" s="103" t="s">
        <v>20</v>
      </c>
      <c r="K77" s="103" t="s">
        <v>21</v>
      </c>
      <c r="L77" s="103" t="s">
        <v>22</v>
      </c>
      <c r="M77" s="103" t="s">
        <v>20</v>
      </c>
      <c r="N77" s="103" t="s">
        <v>21</v>
      </c>
      <c r="O77" s="103" t="s">
        <v>22</v>
      </c>
    </row>
    <row r="78" spans="1:15" s="13" customFormat="1" ht="15.75" customHeight="1">
      <c r="A78" s="25">
        <v>1</v>
      </c>
      <c r="B78" s="28">
        <v>2</v>
      </c>
      <c r="C78" s="28" t="s">
        <v>12</v>
      </c>
      <c r="D78" s="25">
        <v>4</v>
      </c>
      <c r="E78" s="25">
        <v>5</v>
      </c>
      <c r="F78" s="25">
        <v>6</v>
      </c>
      <c r="G78" s="25">
        <v>7</v>
      </c>
      <c r="H78" s="25">
        <v>8</v>
      </c>
      <c r="I78" s="25">
        <v>9</v>
      </c>
      <c r="J78" s="25">
        <v>10</v>
      </c>
      <c r="K78" s="25">
        <v>11</v>
      </c>
      <c r="L78" s="25">
        <v>12</v>
      </c>
      <c r="M78" s="25">
        <v>13</v>
      </c>
      <c r="N78" s="25">
        <v>14</v>
      </c>
      <c r="O78" s="25">
        <v>15</v>
      </c>
    </row>
    <row r="79" spans="1:15" s="13" customFormat="1" ht="15.75" customHeight="1">
      <c r="A79" s="26"/>
      <c r="B79" s="85" t="s">
        <v>35</v>
      </c>
      <c r="C79" s="30"/>
      <c r="D79" s="27" t="s">
        <v>47</v>
      </c>
      <c r="E79" s="19" t="s">
        <v>47</v>
      </c>
      <c r="F79" s="19" t="s">
        <v>47</v>
      </c>
      <c r="G79" s="19" t="s">
        <v>47</v>
      </c>
      <c r="H79" s="19" t="s">
        <v>47</v>
      </c>
      <c r="I79" s="19" t="s">
        <v>47</v>
      </c>
      <c r="J79" s="19" t="s">
        <v>47</v>
      </c>
      <c r="K79" s="19" t="s">
        <v>47</v>
      </c>
      <c r="L79" s="19" t="s">
        <v>47</v>
      </c>
      <c r="M79" s="19" t="s">
        <v>47</v>
      </c>
      <c r="N79" s="19" t="s">
        <v>47</v>
      </c>
      <c r="O79" s="19" t="s">
        <v>47</v>
      </c>
    </row>
    <row r="80" spans="1:15" s="13" customFormat="1" ht="30" customHeight="1">
      <c r="A80" s="19"/>
      <c r="B80" s="86" t="s">
        <v>48</v>
      </c>
      <c r="C80" s="29"/>
      <c r="D80" s="19" t="s">
        <v>47</v>
      </c>
      <c r="E80" s="19"/>
      <c r="F80" s="19" t="s">
        <v>47</v>
      </c>
      <c r="G80" s="19" t="s">
        <v>47</v>
      </c>
      <c r="H80" s="19"/>
      <c r="I80" s="19" t="s">
        <v>47</v>
      </c>
      <c r="J80" s="19" t="s">
        <v>47</v>
      </c>
      <c r="K80" s="19"/>
      <c r="L80" s="19" t="s">
        <v>47</v>
      </c>
      <c r="M80" s="19" t="s">
        <v>47</v>
      </c>
      <c r="N80" s="19" t="s">
        <v>47</v>
      </c>
      <c r="O80" s="19" t="s">
        <v>47</v>
      </c>
    </row>
    <row r="81" spans="1:15" s="13" customFormat="1" ht="29.25" customHeight="1">
      <c r="A81" s="19"/>
      <c r="B81" s="87" t="s">
        <v>50</v>
      </c>
      <c r="C81" s="2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s="13" customFormat="1" ht="34.5" customHeight="1">
      <c r="A82" s="19"/>
      <c r="B82" s="104" t="s">
        <v>61</v>
      </c>
      <c r="C82" s="105"/>
      <c r="D82" s="106" t="s">
        <v>49</v>
      </c>
      <c r="E82" s="106" t="s">
        <v>47</v>
      </c>
      <c r="F82" s="106"/>
      <c r="G82" s="106" t="s">
        <v>49</v>
      </c>
      <c r="H82" s="106" t="s">
        <v>47</v>
      </c>
      <c r="I82" s="106" t="s">
        <v>47</v>
      </c>
      <c r="J82" s="106" t="s">
        <v>49</v>
      </c>
      <c r="K82" s="106" t="s">
        <v>47</v>
      </c>
      <c r="L82" s="106" t="s">
        <v>47</v>
      </c>
      <c r="M82" s="106" t="s">
        <v>49</v>
      </c>
      <c r="N82" s="106" t="s">
        <v>47</v>
      </c>
      <c r="O82" s="19" t="s">
        <v>47</v>
      </c>
    </row>
    <row r="83" spans="1:15" s="13" customFormat="1" ht="4.5" customHeight="1" hidden="1">
      <c r="A83" s="20"/>
      <c r="B83" s="20"/>
      <c r="C83" s="20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s="13" customFormat="1" ht="13.5" customHeight="1">
      <c r="A84" s="174" t="s">
        <v>85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</row>
    <row r="85" spans="1:15" s="13" customFormat="1" ht="13.5" customHeight="1">
      <c r="A85" s="174" t="s">
        <v>86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</row>
    <row r="86" spans="1:15" s="13" customFormat="1" ht="12" customHeight="1">
      <c r="A86" s="174" t="s">
        <v>87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</row>
    <row r="87" spans="1:15" s="13" customFormat="1" ht="6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s="13" customFormat="1" ht="3.75" customHeight="1" hidden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s="13" customFormat="1" ht="54.75" customHeight="1">
      <c r="A89" s="180" t="s">
        <v>83</v>
      </c>
      <c r="B89" s="180"/>
      <c r="C89" s="180"/>
      <c r="D89" s="180"/>
      <c r="E89" s="180"/>
      <c r="F89" s="180"/>
      <c r="G89" s="180"/>
      <c r="H89" s="16"/>
      <c r="I89" s="16"/>
      <c r="J89" s="22"/>
      <c r="K89" s="22"/>
      <c r="L89" s="22"/>
      <c r="M89" s="22"/>
      <c r="N89" s="22"/>
      <c r="O89" s="22"/>
    </row>
    <row r="90" spans="1:15" ht="18.75" customHeight="1">
      <c r="A90" s="180" t="s">
        <v>68</v>
      </c>
      <c r="B90" s="180"/>
      <c r="C90" s="180"/>
      <c r="D90" s="180"/>
      <c r="E90" s="180"/>
      <c r="F90" s="180"/>
      <c r="G90" s="180"/>
      <c r="H90" s="179"/>
      <c r="I90" s="179"/>
      <c r="J90" s="22"/>
      <c r="K90" s="179" t="s">
        <v>84</v>
      </c>
      <c r="L90" s="179"/>
      <c r="M90" s="179"/>
      <c r="N90" s="179"/>
      <c r="O90" s="22"/>
    </row>
    <row r="91" spans="1:15" ht="16.5" customHeight="1">
      <c r="A91" s="16"/>
      <c r="B91" s="16"/>
      <c r="C91" s="16"/>
      <c r="D91" s="16"/>
      <c r="E91" s="16"/>
      <c r="F91" s="16"/>
      <c r="G91" s="16"/>
      <c r="H91" s="182" t="s">
        <v>51</v>
      </c>
      <c r="I91" s="182"/>
      <c r="J91" s="22"/>
      <c r="K91" s="182" t="s">
        <v>52</v>
      </c>
      <c r="L91" s="182"/>
      <c r="M91" s="182"/>
      <c r="N91" s="182"/>
      <c r="O91" s="22"/>
    </row>
    <row r="92" spans="1:15" ht="6.75" customHeight="1">
      <c r="A92" s="16"/>
      <c r="B92" s="16"/>
      <c r="C92" s="16"/>
      <c r="D92" s="16"/>
      <c r="E92" s="16"/>
      <c r="F92" s="16"/>
      <c r="G92" s="16"/>
      <c r="H92" s="16"/>
      <c r="I92" s="16"/>
      <c r="J92" s="22"/>
      <c r="K92" s="16"/>
      <c r="L92" s="16"/>
      <c r="M92" s="16"/>
      <c r="N92" s="16"/>
      <c r="O92" s="22"/>
    </row>
    <row r="93" spans="1:15" ht="45" customHeight="1">
      <c r="A93" s="180" t="s">
        <v>63</v>
      </c>
      <c r="B93" s="180"/>
      <c r="C93" s="180"/>
      <c r="D93" s="180"/>
      <c r="E93" s="180"/>
      <c r="F93" s="180"/>
      <c r="G93" s="180"/>
      <c r="H93" s="179"/>
      <c r="I93" s="179"/>
      <c r="J93" s="22"/>
      <c r="K93" s="179" t="s">
        <v>69</v>
      </c>
      <c r="L93" s="179"/>
      <c r="M93" s="179"/>
      <c r="N93" s="179"/>
      <c r="O93" s="22"/>
    </row>
    <row r="94" spans="1:15" ht="16.5">
      <c r="A94" s="180"/>
      <c r="B94" s="180"/>
      <c r="C94" s="180"/>
      <c r="D94" s="180"/>
      <c r="E94" s="180"/>
      <c r="F94" s="180"/>
      <c r="G94" s="180"/>
      <c r="H94" s="182" t="s">
        <v>51</v>
      </c>
      <c r="I94" s="182"/>
      <c r="J94" s="22"/>
      <c r="K94" s="182" t="s">
        <v>52</v>
      </c>
      <c r="L94" s="182"/>
      <c r="M94" s="182"/>
      <c r="N94" s="182"/>
      <c r="O94" s="22"/>
    </row>
    <row r="95" spans="1:15" ht="30.75" customHeight="1">
      <c r="A95" s="16"/>
      <c r="B95" s="31" t="s">
        <v>70</v>
      </c>
      <c r="C95" s="31" t="s">
        <v>88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2:3" ht="16.5">
      <c r="B96" s="31"/>
      <c r="C96" s="31"/>
    </row>
    <row r="97" ht="16.5">
      <c r="B97" s="31"/>
    </row>
  </sheetData>
  <sheetProtection selectLockedCells="1" selectUnlockedCells="1"/>
  <mergeCells count="204">
    <mergeCell ref="L50:M50"/>
    <mergeCell ref="H57:I57"/>
    <mergeCell ref="H58:I58"/>
    <mergeCell ref="J52:K52"/>
    <mergeCell ref="J53:K53"/>
    <mergeCell ref="M7:N7"/>
    <mergeCell ref="L40:M41"/>
    <mergeCell ref="C44:D44"/>
    <mergeCell ref="J45:K45"/>
    <mergeCell ref="L45:M45"/>
    <mergeCell ref="A67:M67"/>
    <mergeCell ref="A54:M54"/>
    <mergeCell ref="F50:G50"/>
    <mergeCell ref="H50:I50"/>
    <mergeCell ref="J50:K50"/>
    <mergeCell ref="N22:N23"/>
    <mergeCell ref="N31:N32"/>
    <mergeCell ref="H40:I41"/>
    <mergeCell ref="F40:G41"/>
    <mergeCell ref="F42:G42"/>
    <mergeCell ref="H46:I46"/>
    <mergeCell ref="F46:G46"/>
    <mergeCell ref="F57:G57"/>
    <mergeCell ref="L57:M57"/>
    <mergeCell ref="J46:K46"/>
    <mergeCell ref="L46:M46"/>
    <mergeCell ref="C45:D45"/>
    <mergeCell ref="C46:D46"/>
    <mergeCell ref="F45:G45"/>
    <mergeCell ref="H48:I48"/>
    <mergeCell ref="F48:G48"/>
    <mergeCell ref="C49:D49"/>
    <mergeCell ref="G76:I76"/>
    <mergeCell ref="J76:L76"/>
    <mergeCell ref="M76:O76"/>
    <mergeCell ref="A72:G72"/>
    <mergeCell ref="C58:D58"/>
    <mergeCell ref="F58:G58"/>
    <mergeCell ref="K90:N90"/>
    <mergeCell ref="C48:D48"/>
    <mergeCell ref="H49:I49"/>
    <mergeCell ref="A94:G94"/>
    <mergeCell ref="H94:I94"/>
    <mergeCell ref="K94:N94"/>
    <mergeCell ref="H91:I91"/>
    <mergeCell ref="K91:N91"/>
    <mergeCell ref="A93:G93"/>
    <mergeCell ref="H93:I93"/>
    <mergeCell ref="A73:O74"/>
    <mergeCell ref="J49:K49"/>
    <mergeCell ref="H42:I42"/>
    <mergeCell ref="C71:M71"/>
    <mergeCell ref="K93:N93"/>
    <mergeCell ref="A85:O85"/>
    <mergeCell ref="A86:O86"/>
    <mergeCell ref="A89:G89"/>
    <mergeCell ref="A90:G90"/>
    <mergeCell ref="H90:I90"/>
    <mergeCell ref="C40:D41"/>
    <mergeCell ref="F44:G44"/>
    <mergeCell ref="B40:B41"/>
    <mergeCell ref="A35:D35"/>
    <mergeCell ref="C42:D42"/>
    <mergeCell ref="A84:O84"/>
    <mergeCell ref="A76:A77"/>
    <mergeCell ref="B76:B77"/>
    <mergeCell ref="C76:C77"/>
    <mergeCell ref="D76:F76"/>
    <mergeCell ref="D8:N8"/>
    <mergeCell ref="H22:J22"/>
    <mergeCell ref="J40:K41"/>
    <mergeCell ref="A30:L30"/>
    <mergeCell ref="E31:G31"/>
    <mergeCell ref="H31:J31"/>
    <mergeCell ref="K31:M31"/>
    <mergeCell ref="A39:D39"/>
    <mergeCell ref="A40:A41"/>
    <mergeCell ref="E40:E41"/>
    <mergeCell ref="B22:B23"/>
    <mergeCell ref="K1:M1"/>
    <mergeCell ref="K3:M3"/>
    <mergeCell ref="A7:J7"/>
    <mergeCell ref="D11:N11"/>
    <mergeCell ref="C12:D12"/>
    <mergeCell ref="C13:D13"/>
    <mergeCell ref="E12:N12"/>
    <mergeCell ref="E13:N13"/>
    <mergeCell ref="D10:N10"/>
    <mergeCell ref="C17:D17"/>
    <mergeCell ref="A34:D34"/>
    <mergeCell ref="A33:D33"/>
    <mergeCell ref="C18:D18"/>
    <mergeCell ref="F18:G18"/>
    <mergeCell ref="K18:L18"/>
    <mergeCell ref="K22:M22"/>
    <mergeCell ref="A28:M28"/>
    <mergeCell ref="A21:L21"/>
    <mergeCell ref="A22:A23"/>
    <mergeCell ref="F19:G19"/>
    <mergeCell ref="A16:E16"/>
    <mergeCell ref="A19:B19"/>
    <mergeCell ref="C19:D19"/>
    <mergeCell ref="D15:K15"/>
    <mergeCell ref="J16:M16"/>
    <mergeCell ref="K17:L17"/>
    <mergeCell ref="K19:L19"/>
    <mergeCell ref="A18:B18"/>
    <mergeCell ref="A17:B17"/>
    <mergeCell ref="L47:M47"/>
    <mergeCell ref="D9:N9"/>
    <mergeCell ref="A31:D32"/>
    <mergeCell ref="B14:I14"/>
    <mergeCell ref="C22:C23"/>
    <mergeCell ref="D22:D23"/>
    <mergeCell ref="E22:G22"/>
    <mergeCell ref="B20:J20"/>
    <mergeCell ref="F16:I16"/>
    <mergeCell ref="F17:G17"/>
    <mergeCell ref="J59:K59"/>
    <mergeCell ref="J42:K42"/>
    <mergeCell ref="J58:K58"/>
    <mergeCell ref="J48:K48"/>
    <mergeCell ref="L48:M48"/>
    <mergeCell ref="J55:K55"/>
    <mergeCell ref="L55:M55"/>
    <mergeCell ref="L49:M49"/>
    <mergeCell ref="L42:M42"/>
    <mergeCell ref="J47:K47"/>
    <mergeCell ref="L59:M59"/>
    <mergeCell ref="C57:D57"/>
    <mergeCell ref="J57:K57"/>
    <mergeCell ref="C60:D60"/>
    <mergeCell ref="F60:G60"/>
    <mergeCell ref="H60:I60"/>
    <mergeCell ref="J60:K60"/>
    <mergeCell ref="C59:D59"/>
    <mergeCell ref="F59:G59"/>
    <mergeCell ref="H59:I59"/>
    <mergeCell ref="C62:M62"/>
    <mergeCell ref="L64:M64"/>
    <mergeCell ref="J63:K63"/>
    <mergeCell ref="L61:M61"/>
    <mergeCell ref="L58:M58"/>
    <mergeCell ref="C61:D61"/>
    <mergeCell ref="F61:G61"/>
    <mergeCell ref="H61:I61"/>
    <mergeCell ref="J61:K61"/>
    <mergeCell ref="L63:M63"/>
    <mergeCell ref="H69:I69"/>
    <mergeCell ref="L65:M65"/>
    <mergeCell ref="C64:D64"/>
    <mergeCell ref="C63:D63"/>
    <mergeCell ref="L60:M60"/>
    <mergeCell ref="F63:G63"/>
    <mergeCell ref="H63:I63"/>
    <mergeCell ref="F64:G64"/>
    <mergeCell ref="H64:I64"/>
    <mergeCell ref="J64:K64"/>
    <mergeCell ref="C70:M70"/>
    <mergeCell ref="J69:K69"/>
    <mergeCell ref="L69:M69"/>
    <mergeCell ref="C68:D68"/>
    <mergeCell ref="C69:D69"/>
    <mergeCell ref="F68:G68"/>
    <mergeCell ref="J68:K68"/>
    <mergeCell ref="L68:M68"/>
    <mergeCell ref="F69:G69"/>
    <mergeCell ref="H68:I68"/>
    <mergeCell ref="C66:M66"/>
    <mergeCell ref="C56:D56"/>
    <mergeCell ref="F56:G56"/>
    <mergeCell ref="H56:I56"/>
    <mergeCell ref="J56:K56"/>
    <mergeCell ref="L56:M56"/>
    <mergeCell ref="C65:D65"/>
    <mergeCell ref="F65:G65"/>
    <mergeCell ref="H65:I65"/>
    <mergeCell ref="J65:K65"/>
    <mergeCell ref="H45:I45"/>
    <mergeCell ref="C50:D50"/>
    <mergeCell ref="C43:M43"/>
    <mergeCell ref="C55:D55"/>
    <mergeCell ref="F55:G55"/>
    <mergeCell ref="H55:I55"/>
    <mergeCell ref="H44:I44"/>
    <mergeCell ref="J44:K44"/>
    <mergeCell ref="L44:M44"/>
    <mergeCell ref="F49:G49"/>
    <mergeCell ref="C51:D51"/>
    <mergeCell ref="C52:D52"/>
    <mergeCell ref="C53:D53"/>
    <mergeCell ref="C47:D47"/>
    <mergeCell ref="F47:G47"/>
    <mergeCell ref="H47:I47"/>
    <mergeCell ref="H51:I51"/>
    <mergeCell ref="H52:I52"/>
    <mergeCell ref="H53:I53"/>
    <mergeCell ref="L51:M51"/>
    <mergeCell ref="L52:M52"/>
    <mergeCell ref="L53:M53"/>
    <mergeCell ref="F51:G51"/>
    <mergeCell ref="F52:G52"/>
    <mergeCell ref="F53:G53"/>
    <mergeCell ref="J51:K51"/>
  </mergeCells>
  <printOptions/>
  <pageMargins left="0.6694444444444444" right="0.39375" top="0.5902777777777778" bottom="0.39375" header="0.5118055555555555" footer="0.5118055555555555"/>
  <pageSetup horizontalDpi="600" verticalDpi="600" orientation="landscape" paperSize="9" scale="70" r:id="rId1"/>
  <rowBreaks count="3" manualBreakCount="3">
    <brk id="19" max="13" man="1"/>
    <brk id="36" max="13" man="1"/>
    <brk id="4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2019-02-14T10:58:16Z</cp:lastPrinted>
  <dcterms:created xsi:type="dcterms:W3CDTF">2015-01-21T15:14:42Z</dcterms:created>
  <dcterms:modified xsi:type="dcterms:W3CDTF">2019-02-14T11:00:22Z</dcterms:modified>
  <cp:category/>
  <cp:version/>
  <cp:contentType/>
  <cp:contentStatus/>
</cp:coreProperties>
</file>