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activeTab="0"/>
  </bookViews>
  <sheets>
    <sheet name="090501" sheetId="1" r:id="rId1"/>
    <sheet name="091207" sheetId="2" state="hidden" r:id="rId2"/>
    <sheet name="180409" sheetId="3" state="hidden" r:id="rId3"/>
  </sheets>
  <definedNames>
    <definedName name="_xlnm.Print_Area" localSheetId="0">'090501'!$A$1:$Q$114</definedName>
    <definedName name="_xlnm.Print_Area" localSheetId="1">'091207'!$A$1:$Q$118</definedName>
    <definedName name="_xlnm.Print_Area" localSheetId="2">'180409'!$A$1:$Q$121</definedName>
  </definedNames>
  <calcPr fullCalcOnLoad="1"/>
</workbook>
</file>

<file path=xl/sharedStrings.xml><?xml version="1.0" encoding="utf-8"?>
<sst xmlns="http://schemas.openxmlformats.org/spreadsheetml/2006/main" count="395" uniqueCount="158">
  <si>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</si>
  <si>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</si>
  <si>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</si>
  <si>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</si>
  <si>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</si>
  <si>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</si>
  <si>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</si>
  <si>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</si>
  <si>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</si>
  <si>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</si>
  <si>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</si>
  <si>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</si>
  <si>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</si>
  <si>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</si>
  <si>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</si>
  <si>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</si>
  <si>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</si>
  <si>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</si>
  <si>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</si>
  <si>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</si>
  <si>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</si>
  <si>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</si>
  <si>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</si>
  <si>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</si>
  <si>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</si>
  <si>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</si>
  <si>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</si>
  <si>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</si>
  <si>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</si>
  <si>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</si>
  <si>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</si>
  <si>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</si>
  <si>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</si>
  <si>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</si>
  <si>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</si>
  <si>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</si>
  <si>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</si>
  <si>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</si>
  <si>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</si>
  <si>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</si>
  <si>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</si>
  <si>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</si>
  <si>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</si>
  <si>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</si>
  <si>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</si>
  <si>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</si>
  <si>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</si>
  <si>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</si>
  <si>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</si>
  <si>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</si>
  <si>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</si>
  <si>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</si>
  <si>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</si>
  <si>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</si>
  <si>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</si>
  <si>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</si>
  <si>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</si>
  <si>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</si>
  <si>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</si>
  <si>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</si>
  <si>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</si>
  <si>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</si>
  <si>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</si>
  <si>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</si>
  <si>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</si>
  <si>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</si>
  <si>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</si>
  <si>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</si>
  <si>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</si>
  <si>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</si>
  <si>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</si>
  <si>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</si>
  <si>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</si>
  <si>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</si>
  <si>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</si>
  <si>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</si>
  <si>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</si>
  <si>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</si>
  <si>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статистичні дані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</si>
  <si>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</si>
  <si>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</si>
  <si>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</si>
  <si>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</si>
  <si>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</si>
  <si>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</si>
  <si>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</si>
  <si>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</si>
  <si>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</si>
  <si>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</si>
  <si>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</si>
  <si>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кількість громадських організацій в місті</t>
  </si>
  <si>
    <t>видатки на фінансову підтримку   громадських організацій</t>
  </si>
  <si>
    <t>видатки на здійснення громадських робіт у м. Житомирі</t>
  </si>
  <si>
    <t>кількість громадських організацій - одержувачів фінансової підтримки</t>
  </si>
  <si>
    <t>кількість організацій, що отримують фінансування організації громадських робіт</t>
  </si>
  <si>
    <t>кількість людей, яких планується залучити до виконання громадських робіт</t>
  </si>
  <si>
    <t>Середні видатки на фінансову підтримку одної громадської організації</t>
  </si>
  <si>
    <t>Середні видатки на фінансування  однієї  організації, що здійснює громадські роботи</t>
  </si>
  <si>
    <t>Середні видатки на 1 людину залучену до виконання громадських робіт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</si>
  <si>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</si>
  <si>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</si>
  <si>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</si>
  <si>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</si>
  <si>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</si>
  <si>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</si>
  <si>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</si>
  <si>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</si>
  <si>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</si>
  <si>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</si>
  <si>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</si>
  <si>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</si>
  <si>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</si>
  <si>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</si>
  <si>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</si>
  <si>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</si>
  <si>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</si>
  <si>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</si>
  <si>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</si>
  <si>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</si>
  <si>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</si>
  <si>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</si>
  <si>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</si>
  <si>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</si>
  <si>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</si>
  <si>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</si>
  <si>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</si>
  <si>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</si>
  <si>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</si>
  <si>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</si>
  <si>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</si>
  <si>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</si>
  <si>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</si>
  <si>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</si>
  <si>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t>1050</t>
  </si>
  <si>
    <r>
      <t>Завдання:</t>
    </r>
    <r>
      <rPr>
        <sz val="14"/>
        <rFont val="Times New Roman"/>
        <family val="1"/>
      </rPr>
      <t xml:space="preserve"> Сприяння зайнятості зареєстрованих безробітних</t>
    </r>
  </si>
  <si>
    <t>Завдання:  Сприяння зайнятості зареєстрованих безробітних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</si>
  <si>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</si>
  <si>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Департамент праці та соціального захисту населення  Житомирської міської ради</t>
  </si>
  <si>
    <t>1.    1500000   Департамент праці та соціального захисту населення  Житомирської міської ради</t>
  </si>
  <si>
    <t>2.   1510000            Департамент праці та соціального захисту населення  Житомирської міської ради</t>
  </si>
  <si>
    <t xml:space="preserve">Директор департаменту праці та соціального захисту населення </t>
  </si>
  <si>
    <t xml:space="preserve">3.      1513240           1050      Організація та проведення громадських робіт         </t>
  </si>
  <si>
    <t xml:space="preserve">БЮДЖЕТНОЇ ПРОГРАМИ  МІСЦЕВОГО БЮДЖЕТУ  НА 2017 РІК  </t>
  </si>
  <si>
    <t>1513240</t>
  </si>
  <si>
    <t>Забезпечення організації громадських та інших робіт тимчасового характеру для залучення безробітних, які перебувають на обліку в центрі зайнятості для вирішення суспільно-корисних питань на території міста Житомира</t>
  </si>
  <si>
    <t>Корзун  47 09 17</t>
  </si>
  <si>
    <t>7. Підпрограми, спрямовані на досягнення мети, визначеної паспортом бюджетної програми</t>
  </si>
  <si>
    <t>від 11.12.2017</t>
  </si>
  <si>
    <t>64-Н</t>
  </si>
  <si>
    <t>93/Д</t>
  </si>
  <si>
    <t>з урахуванням змін станом на 07.12..2017</t>
  </si>
  <si>
    <t>Рішення Житомирської міської ради від 21.12.2016 № 491 "Про міський бюджет на 2017 рік" (зі змінами)</t>
  </si>
  <si>
    <t>Рішення міської ради від 28.12.2015 № 29 "Про затвердження комплексної міської Програми соціального захисту населення на 2016-2020 роки" (зі змінами та доповненнями)</t>
  </si>
  <si>
    <t>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</t>
  </si>
  <si>
    <t>В.Краснопір</t>
  </si>
  <si>
    <t>В.о.директора департаменту бюджету та фінансів міської ради</t>
  </si>
  <si>
    <t>Д.Прохорчук</t>
  </si>
  <si>
    <r>
      <t xml:space="preserve">4. Обсяг бюджетних призначень - 74,9 </t>
    </r>
    <r>
      <rPr>
        <sz val="14"/>
        <rFont val="Times New Roman"/>
        <family val="1"/>
      </rPr>
      <t>тис. гривень, у тому числі загального фонду - 74,9 тис. гривень. та  спеціального фонду - 0,00 тис. гривень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</si>
</sst>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center" wrapText="1"/>
    </xf>
    <xf numFmtId="2" fontId="6" fillId="0" borderId="2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21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174" fontId="6" fillId="0" borderId="25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9" fillId="0" borderId="25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4"/>
  <sheetViews>
    <sheetView tabSelected="1" view="pageBreakPreview" zoomScale="75" zoomScaleNormal="75" zoomScaleSheetLayoutView="75" zoomScalePageLayoutView="0" workbookViewId="0" topLeftCell="A45">
      <selection activeCell="P27" sqref="P27"/>
    </sheetView>
  </sheetViews>
  <sheetFormatPr defaultColWidth="9.140625" defaultRowHeight="12.75"/>
  <cols>
    <col min="1" max="1" width="15.7109375" style="0" customWidth="1"/>
    <col min="2" max="2" width="13.710937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6.7109375" style="0" customWidth="1"/>
    <col min="7" max="7" width="11.00390625" style="0" customWidth="1"/>
    <col min="8" max="8" width="12.00390625" style="0" customWidth="1"/>
    <col min="9" max="9" width="9.00390625" style="0" customWidth="1"/>
    <col min="10" max="10" width="10.28125" style="0" customWidth="1"/>
    <col min="11" max="11" width="12.00390625" style="0" customWidth="1"/>
    <col min="12" max="12" width="9.421875" style="0" customWidth="1"/>
    <col min="13" max="13" width="8.8515625" style="0" customWidth="1"/>
    <col min="14" max="14" width="8.57421875" style="0" customWidth="1"/>
    <col min="15" max="15" width="6.8515625" style="0" customWidth="1"/>
    <col min="16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69" t="s">
        <v>1</v>
      </c>
      <c r="L2" s="69"/>
      <c r="M2" s="69"/>
      <c r="N2" s="69"/>
      <c r="O2" s="69"/>
      <c r="P2" s="6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69" t="s">
        <v>2</v>
      </c>
      <c r="L3" s="69"/>
      <c r="M3" s="69"/>
      <c r="N3" s="69"/>
      <c r="O3" s="69"/>
      <c r="P3" s="6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37" t="s">
        <v>3</v>
      </c>
      <c r="L7" s="137"/>
      <c r="M7" s="137"/>
      <c r="N7" s="137"/>
      <c r="O7" s="138"/>
      <c r="P7" s="138"/>
      <c r="Q7" s="138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9" t="s">
        <v>137</v>
      </c>
      <c r="L9" s="139"/>
      <c r="M9" s="139"/>
      <c r="N9" s="139"/>
      <c r="O9" s="140"/>
      <c r="P9" s="140"/>
      <c r="Q9" s="140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43" t="s">
        <v>4</v>
      </c>
      <c r="L10" s="143"/>
      <c r="M10" s="143"/>
      <c r="N10" s="143"/>
      <c r="O10" s="144"/>
      <c r="P10" s="145"/>
      <c r="Q10" s="145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5" t="s">
        <v>147</v>
      </c>
      <c r="L11" s="56" t="s">
        <v>5</v>
      </c>
      <c r="M11" s="57" t="s">
        <v>148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48" t="s">
        <v>6</v>
      </c>
      <c r="L13" s="148"/>
      <c r="M13" s="14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9" t="s">
        <v>7</v>
      </c>
      <c r="L14" s="109"/>
      <c r="M14" s="109"/>
      <c r="N14" s="109"/>
      <c r="O14" s="109"/>
      <c r="P14" s="109"/>
      <c r="Q14" s="10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9" t="s">
        <v>8</v>
      </c>
      <c r="L15" s="149"/>
      <c r="M15" s="149"/>
      <c r="N15" s="149"/>
      <c r="O15" s="150"/>
      <c r="P15" s="151"/>
      <c r="Q15" s="151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5" t="s">
        <v>147</v>
      </c>
      <c r="L16" s="56" t="s">
        <v>5</v>
      </c>
      <c r="M16" s="56" t="s">
        <v>149</v>
      </c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52" t="s">
        <v>9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52" t="s">
        <v>142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</row>
    <row r="24" spans="1:17" ht="18" customHeight="1">
      <c r="A24" s="5"/>
      <c r="B24" s="5"/>
      <c r="C24" s="5"/>
      <c r="D24" s="5"/>
      <c r="E24" s="146" t="s">
        <v>150</v>
      </c>
      <c r="F24" s="146"/>
      <c r="G24" s="146"/>
      <c r="H24" s="146"/>
      <c r="I24" s="146"/>
      <c r="J24" s="146"/>
      <c r="K24" s="146"/>
      <c r="L24" s="5"/>
      <c r="M24" s="5"/>
      <c r="N24" s="5"/>
      <c r="O24" s="5"/>
      <c r="P24" s="5"/>
      <c r="Q24" s="5"/>
    </row>
    <row r="25" spans="1:17" ht="39" customHeight="1">
      <c r="A25" s="147" t="s">
        <v>138</v>
      </c>
      <c r="B25" s="147"/>
      <c r="C25" s="147"/>
      <c r="D25" s="147"/>
      <c r="E25" s="147"/>
      <c r="F25" s="147"/>
      <c r="G25" s="147"/>
      <c r="H25" s="147"/>
      <c r="I25" s="147"/>
      <c r="J25" s="147"/>
      <c r="K25" s="7"/>
      <c r="L25" s="7"/>
      <c r="M25" s="7"/>
      <c r="N25" s="7"/>
      <c r="O25" s="7"/>
      <c r="P25" s="7"/>
      <c r="Q25" s="7"/>
    </row>
    <row r="26" spans="1:17" ht="18.75">
      <c r="A26" s="73" t="s">
        <v>10</v>
      </c>
      <c r="B26" s="73"/>
      <c r="C26" s="73"/>
      <c r="D26" s="73"/>
      <c r="E26" s="73"/>
      <c r="F26" s="73"/>
      <c r="G26" s="73"/>
      <c r="H26" s="73"/>
      <c r="I26" s="8"/>
      <c r="J26" s="8"/>
      <c r="K26" s="8"/>
      <c r="L26" s="8"/>
      <c r="M26" s="8"/>
      <c r="N26" s="8"/>
      <c r="O26" s="8"/>
      <c r="P26" s="8"/>
      <c r="Q26" s="8"/>
    </row>
    <row r="27" spans="1:17" ht="17.25" customHeight="1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 hidden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36.75" customHeight="1">
      <c r="A29" s="141" t="s">
        <v>139</v>
      </c>
      <c r="B29" s="141"/>
      <c r="C29" s="141"/>
      <c r="D29" s="141"/>
      <c r="E29" s="141"/>
      <c r="F29" s="141"/>
      <c r="G29" s="141"/>
      <c r="H29" s="141"/>
      <c r="I29" s="141"/>
      <c r="J29" s="142"/>
      <c r="K29" s="142"/>
      <c r="L29" s="142"/>
      <c r="M29" s="142"/>
      <c r="N29" s="8"/>
      <c r="O29" s="8"/>
      <c r="P29" s="8"/>
      <c r="Q29" s="8"/>
    </row>
    <row r="30" spans="1:17" ht="18.75">
      <c r="A30" s="73" t="s">
        <v>11</v>
      </c>
      <c r="B30" s="73"/>
      <c r="C30" s="73"/>
      <c r="D30" s="73"/>
      <c r="E30" s="73"/>
      <c r="F30" s="73"/>
      <c r="G30" s="73"/>
      <c r="H30" s="73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51.75" customHeight="1">
      <c r="A33" s="155" t="s">
        <v>141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</row>
    <row r="34" spans="1:17" ht="22.5" customHeight="1">
      <c r="A34" s="157" t="s">
        <v>71</v>
      </c>
      <c r="B34" s="157"/>
      <c r="C34" s="157"/>
      <c r="D34" s="157"/>
      <c r="E34" s="157"/>
      <c r="F34" s="157"/>
      <c r="G34" s="157"/>
      <c r="H34" s="158"/>
      <c r="I34" s="158"/>
      <c r="J34" s="158"/>
      <c r="K34" s="158"/>
      <c r="L34" s="158"/>
      <c r="M34" s="158"/>
      <c r="N34" s="158"/>
      <c r="O34" s="17"/>
      <c r="P34" s="17"/>
      <c r="Q34" s="17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32" t="s">
        <v>157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74"/>
      <c r="P36" s="74"/>
      <c r="Q36" s="74"/>
    </row>
    <row r="37" spans="1:17" ht="27" customHeight="1">
      <c r="A37" s="147" t="s">
        <v>12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8"/>
      <c r="O37" s="8"/>
      <c r="P37" s="8"/>
      <c r="Q37" s="8"/>
    </row>
    <row r="38" spans="1:17" s="1" customFormat="1" ht="34.5" customHeight="1">
      <c r="A38" s="62" t="s">
        <v>151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1:17" s="1" customFormat="1" ht="39.75" customHeight="1">
      <c r="A39" s="135" t="s">
        <v>152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</row>
    <row r="40" spans="1:17" s="1" customFormat="1" ht="37.5" customHeight="1">
      <c r="A40" s="62" t="s">
        <v>153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20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20"/>
      <c r="N41" s="20"/>
      <c r="O41" s="20"/>
      <c r="P41" s="20"/>
      <c r="Q41" s="20"/>
    </row>
    <row r="42" spans="1:17" ht="18.75">
      <c r="A42" s="132" t="s">
        <v>21</v>
      </c>
      <c r="B42" s="132"/>
      <c r="C42" s="13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8" ht="39" customHeight="1">
      <c r="A43" s="136" t="s">
        <v>144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2"/>
    </row>
    <row r="44" spans="1:18" ht="9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"/>
    </row>
    <row r="45" spans="1:17" ht="18" customHeight="1">
      <c r="A45" s="71" t="s">
        <v>146</v>
      </c>
      <c r="B45" s="71"/>
      <c r="C45" s="71"/>
      <c r="D45" s="71"/>
      <c r="E45" s="71"/>
      <c r="F45" s="71"/>
      <c r="G45" s="71"/>
      <c r="H45" s="71"/>
      <c r="I45" s="71"/>
      <c r="J45" s="71"/>
      <c r="K45" s="23"/>
      <c r="L45" s="23"/>
      <c r="M45" s="23"/>
      <c r="N45" s="23"/>
      <c r="O45" s="23"/>
      <c r="P45" s="23"/>
      <c r="Q45" s="23"/>
    </row>
    <row r="46" spans="1:17" ht="12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3"/>
      <c r="L46" s="23"/>
      <c r="M46" s="23"/>
      <c r="N46" s="23"/>
      <c r="O46" s="23"/>
      <c r="P46" s="23"/>
      <c r="Q46" s="23"/>
    </row>
    <row r="47" spans="1:17" ht="21.75" customHeight="1">
      <c r="A47" s="25" t="s">
        <v>23</v>
      </c>
      <c r="B47" s="77" t="s">
        <v>24</v>
      </c>
      <c r="C47" s="130"/>
      <c r="D47" s="131" t="s">
        <v>25</v>
      </c>
      <c r="E47" s="130"/>
      <c r="F47" s="131" t="s">
        <v>26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130"/>
    </row>
    <row r="48" spans="1:17" ht="12" customHeight="1">
      <c r="A48" s="27"/>
      <c r="B48" s="77"/>
      <c r="C48" s="130"/>
      <c r="D48" s="131"/>
      <c r="E48" s="130"/>
      <c r="F48" s="131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130"/>
    </row>
    <row r="49" spans="1:17" ht="20.25" customHeight="1">
      <c r="A49" s="10"/>
      <c r="B49" s="17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33" customHeight="1">
      <c r="A50" s="132" t="s">
        <v>27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1:17" ht="24.75" customHeight="1">
      <c r="A51" s="12"/>
      <c r="B51" s="12"/>
      <c r="C51" s="12"/>
      <c r="D51" s="12"/>
      <c r="E51" s="28"/>
      <c r="F51" s="28"/>
      <c r="G51" s="28"/>
      <c r="H51" s="9"/>
      <c r="I51" s="8"/>
      <c r="J51" s="8"/>
      <c r="K51" s="8"/>
      <c r="L51" s="8"/>
      <c r="M51" s="8"/>
      <c r="N51" s="8"/>
      <c r="O51" s="72" t="s">
        <v>28</v>
      </c>
      <c r="P51" s="72"/>
      <c r="Q51" s="8"/>
    </row>
    <row r="52" spans="1:17" ht="36" customHeight="1">
      <c r="A52" s="25" t="s">
        <v>23</v>
      </c>
      <c r="B52" s="25" t="s">
        <v>24</v>
      </c>
      <c r="C52" s="25" t="s">
        <v>25</v>
      </c>
      <c r="D52" s="63" t="s">
        <v>29</v>
      </c>
      <c r="E52" s="63"/>
      <c r="F52" s="63" t="s">
        <v>30</v>
      </c>
      <c r="G52" s="63"/>
      <c r="H52" s="63"/>
      <c r="I52" s="63"/>
      <c r="J52" s="63" t="s">
        <v>31</v>
      </c>
      <c r="K52" s="63"/>
      <c r="L52" s="63"/>
      <c r="M52" s="63"/>
      <c r="N52" s="63" t="s">
        <v>32</v>
      </c>
      <c r="O52" s="63"/>
      <c r="P52" s="63"/>
      <c r="Q52" s="63"/>
    </row>
    <row r="53" spans="1:17" ht="21" customHeight="1">
      <c r="A53" s="25">
        <v>1</v>
      </c>
      <c r="B53" s="25">
        <v>2</v>
      </c>
      <c r="C53" s="25">
        <v>3</v>
      </c>
      <c r="D53" s="63">
        <v>4</v>
      </c>
      <c r="E53" s="63"/>
      <c r="F53" s="63">
        <v>5</v>
      </c>
      <c r="G53" s="63"/>
      <c r="H53" s="63"/>
      <c r="I53" s="63"/>
      <c r="J53" s="63">
        <v>6</v>
      </c>
      <c r="K53" s="63"/>
      <c r="L53" s="63"/>
      <c r="M53" s="63"/>
      <c r="N53" s="63">
        <v>7</v>
      </c>
      <c r="O53" s="63"/>
      <c r="P53" s="63"/>
      <c r="Q53" s="63"/>
    </row>
    <row r="54" spans="1:17" ht="86.25" customHeight="1">
      <c r="A54" s="30"/>
      <c r="B54" s="30" t="s">
        <v>143</v>
      </c>
      <c r="C54" s="30" t="s">
        <v>133</v>
      </c>
      <c r="D54" s="159" t="s">
        <v>134</v>
      </c>
      <c r="E54" s="63"/>
      <c r="F54" s="154">
        <f>147+136.1-208.2</f>
        <v>74.90000000000003</v>
      </c>
      <c r="G54" s="154"/>
      <c r="H54" s="154"/>
      <c r="I54" s="154"/>
      <c r="J54" s="154">
        <v>0</v>
      </c>
      <c r="K54" s="154"/>
      <c r="L54" s="154"/>
      <c r="M54" s="154"/>
      <c r="N54" s="154">
        <f>F54+J54</f>
        <v>74.90000000000003</v>
      </c>
      <c r="O54" s="154"/>
      <c r="P54" s="154"/>
      <c r="Q54" s="154"/>
    </row>
    <row r="55" spans="1:17" ht="37.5" customHeight="1">
      <c r="A55" s="30"/>
      <c r="B55" s="30"/>
      <c r="C55" s="30"/>
      <c r="D55" s="133" t="s">
        <v>33</v>
      </c>
      <c r="E55" s="134"/>
      <c r="F55" s="153">
        <f>F54</f>
        <v>74.90000000000003</v>
      </c>
      <c r="G55" s="153"/>
      <c r="H55" s="153"/>
      <c r="I55" s="153"/>
      <c r="J55" s="153">
        <f>J54</f>
        <v>0</v>
      </c>
      <c r="K55" s="153"/>
      <c r="L55" s="153"/>
      <c r="M55" s="153"/>
      <c r="N55" s="153">
        <f>F55+J55</f>
        <v>74.90000000000003</v>
      </c>
      <c r="O55" s="153"/>
      <c r="P55" s="153"/>
      <c r="Q55" s="153"/>
    </row>
    <row r="56" spans="1:17" ht="26.25" customHeight="1">
      <c r="A56" s="9"/>
      <c r="B56" s="9"/>
      <c r="C56" s="9"/>
      <c r="D56" s="9"/>
      <c r="E56" s="17"/>
      <c r="F56" s="17"/>
      <c r="G56" s="17"/>
      <c r="H56" s="9"/>
      <c r="I56" s="8"/>
      <c r="J56" s="8"/>
      <c r="K56" s="8"/>
      <c r="L56" s="8"/>
      <c r="M56" s="8"/>
      <c r="N56" s="8"/>
      <c r="O56" s="8"/>
      <c r="P56" s="8"/>
      <c r="Q56" s="8"/>
    </row>
    <row r="57" spans="1:17" ht="18" customHeight="1">
      <c r="A57" s="71" t="s">
        <v>34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8"/>
      <c r="Q57" s="8"/>
    </row>
    <row r="58" spans="1:17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8"/>
      <c r="Q58" s="8"/>
    </row>
    <row r="59" spans="1:17" ht="38.25" customHeight="1">
      <c r="A59" s="63" t="s">
        <v>35</v>
      </c>
      <c r="B59" s="63"/>
      <c r="C59" s="63"/>
      <c r="D59" s="63"/>
      <c r="E59" s="25" t="s">
        <v>24</v>
      </c>
      <c r="F59" s="63" t="s">
        <v>30</v>
      </c>
      <c r="G59" s="63"/>
      <c r="H59" s="63"/>
      <c r="I59" s="63"/>
      <c r="J59" s="63" t="s">
        <v>31</v>
      </c>
      <c r="K59" s="63"/>
      <c r="L59" s="63"/>
      <c r="M59" s="63"/>
      <c r="N59" s="63" t="s">
        <v>32</v>
      </c>
      <c r="O59" s="63"/>
      <c r="P59" s="63"/>
      <c r="Q59" s="63"/>
    </row>
    <row r="60" spans="1:17" ht="18.75" customHeight="1">
      <c r="A60" s="63">
        <v>1</v>
      </c>
      <c r="B60" s="63"/>
      <c r="C60" s="63"/>
      <c r="D60" s="63"/>
      <c r="E60" s="25">
        <v>2</v>
      </c>
      <c r="F60" s="77">
        <v>3</v>
      </c>
      <c r="G60" s="78"/>
      <c r="H60" s="78"/>
      <c r="I60" s="79"/>
      <c r="J60" s="77">
        <v>4</v>
      </c>
      <c r="K60" s="78"/>
      <c r="L60" s="78"/>
      <c r="M60" s="79"/>
      <c r="N60" s="77">
        <v>5</v>
      </c>
      <c r="O60" s="78"/>
      <c r="P60" s="78"/>
      <c r="Q60" s="79"/>
    </row>
    <row r="61" spans="1:17" ht="21" customHeight="1">
      <c r="A61" s="87" t="s">
        <v>36</v>
      </c>
      <c r="B61" s="88"/>
      <c r="C61" s="88"/>
      <c r="D61" s="89"/>
      <c r="E61" s="25"/>
      <c r="F61" s="77"/>
      <c r="G61" s="78"/>
      <c r="H61" s="78"/>
      <c r="I61" s="79"/>
      <c r="J61" s="77"/>
      <c r="K61" s="78"/>
      <c r="L61" s="78"/>
      <c r="M61" s="79"/>
      <c r="N61" s="77"/>
      <c r="O61" s="78"/>
      <c r="P61" s="78"/>
      <c r="Q61" s="79"/>
    </row>
    <row r="62" spans="1:17" ht="27.75" customHeight="1">
      <c r="A62" s="87" t="s">
        <v>37</v>
      </c>
      <c r="B62" s="88"/>
      <c r="C62" s="88"/>
      <c r="D62" s="88"/>
      <c r="E62" s="25"/>
      <c r="F62" s="77"/>
      <c r="G62" s="78"/>
      <c r="H62" s="78"/>
      <c r="I62" s="79"/>
      <c r="J62" s="77"/>
      <c r="K62" s="78"/>
      <c r="L62" s="78"/>
      <c r="M62" s="79"/>
      <c r="N62" s="77"/>
      <c r="O62" s="78"/>
      <c r="P62" s="78"/>
      <c r="Q62" s="79"/>
    </row>
    <row r="63" spans="1:17" ht="12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8.75" customHeight="1">
      <c r="A64" s="71" t="s">
        <v>38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1:17" ht="18.75">
      <c r="A65" s="9"/>
      <c r="B65" s="9"/>
      <c r="C65" s="9"/>
      <c r="D65" s="9"/>
      <c r="E65" s="17"/>
      <c r="F65" s="17"/>
      <c r="G65" s="17"/>
      <c r="H65" s="9"/>
      <c r="I65" s="8"/>
      <c r="J65" s="8"/>
      <c r="K65" s="8"/>
      <c r="L65" s="8"/>
      <c r="M65" s="8"/>
      <c r="N65" s="8"/>
      <c r="O65" s="8"/>
      <c r="P65" s="8"/>
      <c r="Q65" s="8"/>
    </row>
    <row r="66" spans="1:17" ht="27.75" customHeight="1">
      <c r="A66" s="25" t="s">
        <v>23</v>
      </c>
      <c r="B66" s="25" t="s">
        <v>24</v>
      </c>
      <c r="C66" s="77" t="s">
        <v>39</v>
      </c>
      <c r="D66" s="78"/>
      <c r="E66" s="79"/>
      <c r="F66" s="63" t="s">
        <v>40</v>
      </c>
      <c r="G66" s="63"/>
      <c r="H66" s="63"/>
      <c r="I66" s="63"/>
      <c r="J66" s="63" t="s">
        <v>41</v>
      </c>
      <c r="K66" s="63"/>
      <c r="L66" s="63"/>
      <c r="M66" s="63"/>
      <c r="N66" s="63" t="s">
        <v>42</v>
      </c>
      <c r="O66" s="63"/>
      <c r="P66" s="63"/>
      <c r="Q66" s="63"/>
    </row>
    <row r="67" spans="1:17" ht="19.5" customHeight="1">
      <c r="A67" s="25">
        <v>1</v>
      </c>
      <c r="B67" s="29">
        <v>2</v>
      </c>
      <c r="C67" s="63">
        <v>3</v>
      </c>
      <c r="D67" s="63"/>
      <c r="E67" s="63"/>
      <c r="F67" s="63">
        <v>4</v>
      </c>
      <c r="G67" s="63"/>
      <c r="H67" s="63"/>
      <c r="I67" s="63"/>
      <c r="J67" s="63">
        <v>5</v>
      </c>
      <c r="K67" s="63"/>
      <c r="L67" s="63"/>
      <c r="M67" s="63"/>
      <c r="N67" s="63">
        <v>6</v>
      </c>
      <c r="O67" s="63"/>
      <c r="P67" s="63"/>
      <c r="Q67" s="63"/>
    </row>
    <row r="68" spans="1:17" ht="34.5" customHeight="1">
      <c r="A68" s="25"/>
      <c r="B68" s="31">
        <v>1513240</v>
      </c>
      <c r="C68" s="118" t="s">
        <v>135</v>
      </c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9"/>
    </row>
    <row r="69" spans="1:17" ht="24" customHeight="1">
      <c r="A69" s="32">
        <v>1</v>
      </c>
      <c r="B69" s="61"/>
      <c r="C69" s="119" t="s">
        <v>43</v>
      </c>
      <c r="D69" s="120"/>
      <c r="E69" s="121"/>
      <c r="F69" s="34"/>
      <c r="G69" s="34"/>
      <c r="H69" s="34"/>
      <c r="I69" s="34"/>
      <c r="J69" s="34"/>
      <c r="K69" s="34"/>
      <c r="L69" s="34"/>
      <c r="M69" s="34"/>
      <c r="N69" s="34"/>
      <c r="O69" s="35"/>
      <c r="P69" s="34"/>
      <c r="Q69" s="36"/>
    </row>
    <row r="70" spans="1:17" ht="0.75" customHeight="1">
      <c r="A70" s="37"/>
      <c r="B70" s="38"/>
      <c r="C70" s="87" t="s">
        <v>90</v>
      </c>
      <c r="D70" s="91"/>
      <c r="E70" s="106"/>
      <c r="F70" s="77" t="s">
        <v>76</v>
      </c>
      <c r="G70" s="107"/>
      <c r="H70" s="107"/>
      <c r="I70" s="108"/>
      <c r="J70" s="111" t="s">
        <v>78</v>
      </c>
      <c r="K70" s="122"/>
      <c r="L70" s="122"/>
      <c r="M70" s="123"/>
      <c r="N70" s="115">
        <v>0</v>
      </c>
      <c r="O70" s="116"/>
      <c r="P70" s="116"/>
      <c r="Q70" s="117"/>
    </row>
    <row r="71" spans="1:17" ht="37.5" customHeight="1">
      <c r="A71" s="37"/>
      <c r="B71" s="38"/>
      <c r="C71" s="87" t="s">
        <v>92</v>
      </c>
      <c r="D71" s="88"/>
      <c r="E71" s="89"/>
      <c r="F71" s="77" t="s">
        <v>76</v>
      </c>
      <c r="G71" s="78"/>
      <c r="H71" s="78"/>
      <c r="I71" s="79"/>
      <c r="J71" s="111" t="s">
        <v>79</v>
      </c>
      <c r="K71" s="112"/>
      <c r="L71" s="112"/>
      <c r="M71" s="113"/>
      <c r="N71" s="115">
        <f>147009+136114-208239</f>
        <v>74884</v>
      </c>
      <c r="O71" s="116"/>
      <c r="P71" s="116"/>
      <c r="Q71" s="117"/>
    </row>
    <row r="72" spans="1:17" ht="37.5" customHeight="1" hidden="1">
      <c r="A72" s="37"/>
      <c r="B72" s="38"/>
      <c r="C72" s="87" t="s">
        <v>91</v>
      </c>
      <c r="D72" s="88"/>
      <c r="E72" s="89"/>
      <c r="F72" s="77" t="s">
        <v>76</v>
      </c>
      <c r="G72" s="107"/>
      <c r="H72" s="107"/>
      <c r="I72" s="108"/>
      <c r="J72" s="111" t="s">
        <v>79</v>
      </c>
      <c r="K72" s="112"/>
      <c r="L72" s="112"/>
      <c r="M72" s="113"/>
      <c r="N72" s="115">
        <v>0</v>
      </c>
      <c r="O72" s="116"/>
      <c r="P72" s="116"/>
      <c r="Q72" s="117"/>
    </row>
    <row r="73" spans="1:17" ht="21" customHeight="1">
      <c r="A73" s="39">
        <v>2</v>
      </c>
      <c r="B73" s="40"/>
      <c r="C73" s="114" t="s">
        <v>45</v>
      </c>
      <c r="D73" s="91"/>
      <c r="E73" s="91"/>
      <c r="F73" s="91"/>
      <c r="G73" s="26"/>
      <c r="H73" s="26"/>
      <c r="I73" s="34"/>
      <c r="J73" s="34"/>
      <c r="K73" s="34"/>
      <c r="L73" s="34"/>
      <c r="M73" s="34"/>
      <c r="N73" s="34"/>
      <c r="O73" s="41"/>
      <c r="P73" s="26"/>
      <c r="Q73" s="29"/>
    </row>
    <row r="74" spans="1:17" ht="33.75" customHeight="1" hidden="1">
      <c r="A74" s="42"/>
      <c r="B74" s="43"/>
      <c r="C74" s="88"/>
      <c r="D74" s="91"/>
      <c r="E74" s="106"/>
      <c r="F74" s="77"/>
      <c r="G74" s="107"/>
      <c r="H74" s="107"/>
      <c r="I74" s="108"/>
      <c r="J74" s="77"/>
      <c r="K74" s="107"/>
      <c r="L74" s="107"/>
      <c r="M74" s="108"/>
      <c r="N74" s="110"/>
      <c r="O74" s="107"/>
      <c r="P74" s="107"/>
      <c r="Q74" s="108"/>
    </row>
    <row r="75" spans="1:17" ht="35.25" customHeight="1" hidden="1">
      <c r="A75" s="42"/>
      <c r="B75" s="43"/>
      <c r="C75" s="87" t="s">
        <v>93</v>
      </c>
      <c r="D75" s="88"/>
      <c r="E75" s="89"/>
      <c r="F75" s="77" t="s">
        <v>77</v>
      </c>
      <c r="G75" s="78"/>
      <c r="H75" s="78"/>
      <c r="I75" s="79"/>
      <c r="J75" s="77" t="s">
        <v>79</v>
      </c>
      <c r="K75" s="78"/>
      <c r="L75" s="78"/>
      <c r="M75" s="79"/>
      <c r="N75" s="110">
        <v>0</v>
      </c>
      <c r="O75" s="107"/>
      <c r="P75" s="107"/>
      <c r="Q75" s="108"/>
    </row>
    <row r="76" spans="1:17" ht="42" customHeight="1">
      <c r="A76" s="42"/>
      <c r="B76" s="43"/>
      <c r="C76" s="87" t="s">
        <v>94</v>
      </c>
      <c r="D76" s="88"/>
      <c r="E76" s="89"/>
      <c r="F76" s="77" t="s">
        <v>44</v>
      </c>
      <c r="G76" s="78"/>
      <c r="H76" s="78"/>
      <c r="I76" s="79"/>
      <c r="J76" s="77" t="s">
        <v>79</v>
      </c>
      <c r="K76" s="78"/>
      <c r="L76" s="78"/>
      <c r="M76" s="79"/>
      <c r="N76" s="110">
        <v>4</v>
      </c>
      <c r="O76" s="107"/>
      <c r="P76" s="107"/>
      <c r="Q76" s="108"/>
    </row>
    <row r="77" spans="1:17" ht="36" customHeight="1">
      <c r="A77" s="42"/>
      <c r="B77" s="43"/>
      <c r="C77" s="87" t="s">
        <v>95</v>
      </c>
      <c r="D77" s="88"/>
      <c r="E77" s="89"/>
      <c r="F77" s="77" t="s">
        <v>77</v>
      </c>
      <c r="G77" s="78"/>
      <c r="H77" s="78"/>
      <c r="I77" s="79"/>
      <c r="J77" s="77" t="s">
        <v>79</v>
      </c>
      <c r="K77" s="78"/>
      <c r="L77" s="78"/>
      <c r="M77" s="79"/>
      <c r="N77" s="98">
        <v>23</v>
      </c>
      <c r="O77" s="99"/>
      <c r="P77" s="99"/>
      <c r="Q77" s="100"/>
    </row>
    <row r="78" spans="1:17" ht="18" customHeight="1">
      <c r="A78" s="44"/>
      <c r="B78" s="45"/>
      <c r="C78" s="88"/>
      <c r="D78" s="91"/>
      <c r="E78" s="106"/>
      <c r="F78" s="77"/>
      <c r="G78" s="107"/>
      <c r="H78" s="107"/>
      <c r="I78" s="108"/>
      <c r="J78" s="77"/>
      <c r="K78" s="107"/>
      <c r="L78" s="107"/>
      <c r="M78" s="108"/>
      <c r="N78" s="110"/>
      <c r="O78" s="107"/>
      <c r="P78" s="107"/>
      <c r="Q78" s="108"/>
    </row>
    <row r="79" spans="1:17" ht="28.5" customHeight="1">
      <c r="A79" s="46">
        <v>3</v>
      </c>
      <c r="B79" s="40"/>
      <c r="C79" s="124" t="s">
        <v>46</v>
      </c>
      <c r="D79" s="125"/>
      <c r="E79" s="126"/>
      <c r="F79" s="26"/>
      <c r="G79" s="34"/>
      <c r="H79" s="34"/>
      <c r="I79" s="34"/>
      <c r="J79" s="34"/>
      <c r="K79" s="34"/>
      <c r="L79" s="34"/>
      <c r="M79" s="34"/>
      <c r="N79" s="34"/>
      <c r="O79" s="41"/>
      <c r="P79" s="34"/>
      <c r="Q79" s="36"/>
    </row>
    <row r="80" spans="1:17" ht="39.75" customHeight="1" hidden="1">
      <c r="A80" s="103"/>
      <c r="B80" s="43"/>
      <c r="C80" s="105" t="s">
        <v>96</v>
      </c>
      <c r="D80" s="91"/>
      <c r="E80" s="106"/>
      <c r="F80" s="77" t="s">
        <v>76</v>
      </c>
      <c r="G80" s="107"/>
      <c r="H80" s="107"/>
      <c r="I80" s="108"/>
      <c r="J80" s="80" t="s">
        <v>86</v>
      </c>
      <c r="K80" s="107"/>
      <c r="L80" s="107"/>
      <c r="M80" s="108"/>
      <c r="N80" s="83">
        <v>0</v>
      </c>
      <c r="O80" s="84"/>
      <c r="P80" s="84"/>
      <c r="Q80" s="85"/>
    </row>
    <row r="81" spans="1:17" ht="40.5" customHeight="1">
      <c r="A81" s="104"/>
      <c r="B81" s="49"/>
      <c r="C81" s="87" t="s">
        <v>97</v>
      </c>
      <c r="D81" s="91"/>
      <c r="E81" s="106"/>
      <c r="F81" s="77" t="s">
        <v>76</v>
      </c>
      <c r="G81" s="107"/>
      <c r="H81" s="107"/>
      <c r="I81" s="108"/>
      <c r="J81" s="127" t="s">
        <v>86</v>
      </c>
      <c r="K81" s="128"/>
      <c r="L81" s="128"/>
      <c r="M81" s="129"/>
      <c r="N81" s="83">
        <f>N71/N76</f>
        <v>18721</v>
      </c>
      <c r="O81" s="84"/>
      <c r="P81" s="84"/>
      <c r="Q81" s="85"/>
    </row>
    <row r="82" spans="1:17" ht="71.25" customHeight="1">
      <c r="A82" s="48"/>
      <c r="B82" s="50"/>
      <c r="C82" s="87" t="s">
        <v>98</v>
      </c>
      <c r="D82" s="88"/>
      <c r="E82" s="89"/>
      <c r="F82" s="77" t="s">
        <v>76</v>
      </c>
      <c r="G82" s="78"/>
      <c r="H82" s="78"/>
      <c r="I82" s="79"/>
      <c r="J82" s="80" t="s">
        <v>86</v>
      </c>
      <c r="K82" s="81"/>
      <c r="L82" s="81"/>
      <c r="M82" s="82"/>
      <c r="N82" s="83">
        <f>N71/N77</f>
        <v>3255.8260869565215</v>
      </c>
      <c r="O82" s="84"/>
      <c r="P82" s="84"/>
      <c r="Q82" s="85"/>
    </row>
    <row r="83" spans="1:31" ht="6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8.75">
      <c r="A84" s="51" t="s">
        <v>75</v>
      </c>
      <c r="B84" s="52"/>
      <c r="C84" s="52"/>
      <c r="D84" s="52"/>
      <c r="E84" s="52"/>
      <c r="F84" s="52"/>
      <c r="G84" s="53"/>
      <c r="H84" s="53"/>
      <c r="I84" s="53"/>
      <c r="J84" s="53"/>
      <c r="K84" s="53"/>
      <c r="L84" s="53"/>
      <c r="M84" s="53"/>
      <c r="N84" s="53"/>
      <c r="O84" s="14"/>
      <c r="P84" s="14"/>
      <c r="Q84" s="14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17" ht="16.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09" t="s">
        <v>47</v>
      </c>
      <c r="Q85" s="109"/>
    </row>
    <row r="86" spans="1:17" ht="51.75" customHeight="1">
      <c r="A86" s="63" t="s">
        <v>48</v>
      </c>
      <c r="B86" s="94" t="s">
        <v>49</v>
      </c>
      <c r="C86" s="75"/>
      <c r="D86" s="75"/>
      <c r="E86" s="95"/>
      <c r="F86" s="101" t="s">
        <v>24</v>
      </c>
      <c r="G86" s="77" t="s">
        <v>50</v>
      </c>
      <c r="H86" s="78"/>
      <c r="I86" s="79"/>
      <c r="J86" s="77" t="s">
        <v>51</v>
      </c>
      <c r="K86" s="78"/>
      <c r="L86" s="79"/>
      <c r="M86" s="77" t="s">
        <v>52</v>
      </c>
      <c r="N86" s="78"/>
      <c r="O86" s="79"/>
      <c r="P86" s="94" t="s">
        <v>53</v>
      </c>
      <c r="Q86" s="95"/>
    </row>
    <row r="87" spans="1:17" ht="56.25">
      <c r="A87" s="63"/>
      <c r="B87" s="96"/>
      <c r="C87" s="72"/>
      <c r="D87" s="72"/>
      <c r="E87" s="97"/>
      <c r="F87" s="102"/>
      <c r="G87" s="25" t="s">
        <v>54</v>
      </c>
      <c r="H87" s="25" t="s">
        <v>55</v>
      </c>
      <c r="I87" s="25" t="s">
        <v>32</v>
      </c>
      <c r="J87" s="25" t="s">
        <v>54</v>
      </c>
      <c r="K87" s="25" t="s">
        <v>55</v>
      </c>
      <c r="L87" s="25" t="s">
        <v>32</v>
      </c>
      <c r="M87" s="25" t="s">
        <v>54</v>
      </c>
      <c r="N87" s="25" t="s">
        <v>55</v>
      </c>
      <c r="O87" s="25" t="s">
        <v>56</v>
      </c>
      <c r="P87" s="96"/>
      <c r="Q87" s="97"/>
    </row>
    <row r="88" spans="1:17" ht="18.75">
      <c r="A88" s="25">
        <v>1</v>
      </c>
      <c r="B88" s="77">
        <v>2</v>
      </c>
      <c r="C88" s="78"/>
      <c r="D88" s="78"/>
      <c r="E88" s="79"/>
      <c r="F88" s="25">
        <v>3</v>
      </c>
      <c r="G88" s="25">
        <v>4</v>
      </c>
      <c r="H88" s="25">
        <v>5</v>
      </c>
      <c r="I88" s="25">
        <v>6</v>
      </c>
      <c r="J88" s="25">
        <v>7</v>
      </c>
      <c r="K88" s="25">
        <v>8</v>
      </c>
      <c r="L88" s="25">
        <v>9</v>
      </c>
      <c r="M88" s="25">
        <v>10</v>
      </c>
      <c r="N88" s="25">
        <v>11</v>
      </c>
      <c r="O88" s="25">
        <v>12</v>
      </c>
      <c r="P88" s="63">
        <v>13</v>
      </c>
      <c r="Q88" s="63"/>
    </row>
    <row r="89" spans="1:17" ht="21" customHeight="1">
      <c r="A89" s="25"/>
      <c r="B89" s="87" t="s">
        <v>57</v>
      </c>
      <c r="C89" s="88"/>
      <c r="D89" s="91"/>
      <c r="E89" s="92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67"/>
      <c r="Q89" s="68"/>
    </row>
    <row r="90" spans="1:17" ht="21" customHeight="1">
      <c r="A90" s="25"/>
      <c r="B90" s="87" t="s">
        <v>58</v>
      </c>
      <c r="C90" s="88"/>
      <c r="D90" s="91"/>
      <c r="E90" s="92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67"/>
      <c r="Q90" s="68"/>
    </row>
    <row r="91" spans="1:17" ht="20.25" customHeight="1">
      <c r="A91" s="25"/>
      <c r="B91" s="90" t="s">
        <v>59</v>
      </c>
      <c r="C91" s="93"/>
      <c r="D91" s="91"/>
      <c r="E91" s="92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67"/>
      <c r="Q91" s="68"/>
    </row>
    <row r="92" spans="1:17" ht="30" customHeight="1">
      <c r="A92" s="25"/>
      <c r="B92" s="90" t="s">
        <v>60</v>
      </c>
      <c r="C92" s="88"/>
      <c r="D92" s="91"/>
      <c r="E92" s="92"/>
      <c r="F92" s="25"/>
      <c r="G92" s="25" t="s">
        <v>61</v>
      </c>
      <c r="H92" s="25"/>
      <c r="I92" s="25"/>
      <c r="J92" s="25" t="s">
        <v>61</v>
      </c>
      <c r="K92" s="25"/>
      <c r="L92" s="25"/>
      <c r="M92" s="25" t="s">
        <v>61</v>
      </c>
      <c r="N92" s="25"/>
      <c r="O92" s="25"/>
      <c r="P92" s="67"/>
      <c r="Q92" s="68"/>
    </row>
    <row r="93" spans="1:17" ht="18.75">
      <c r="A93" s="25"/>
      <c r="B93" s="87" t="s">
        <v>37</v>
      </c>
      <c r="C93" s="88"/>
      <c r="D93" s="91"/>
      <c r="E93" s="92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86"/>
      <c r="Q93" s="86"/>
    </row>
    <row r="94" spans="1:17" ht="18.75">
      <c r="A94" s="10"/>
      <c r="B94" s="9"/>
      <c r="C94" s="9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8"/>
      <c r="Q94" s="8"/>
    </row>
    <row r="95" spans="1:17" ht="15" customHeight="1">
      <c r="A95" s="65" t="s">
        <v>62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6"/>
      <c r="P95" s="66"/>
      <c r="Q95" s="8"/>
    </row>
    <row r="96" spans="1:17" ht="18.75">
      <c r="A96" s="73" t="s">
        <v>63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8"/>
    </row>
    <row r="97" spans="1:17" ht="21" customHeight="1">
      <c r="A97" s="65" t="s">
        <v>64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1:17" ht="18.75">
      <c r="A98" s="1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15.75" customHeight="1">
      <c r="A99" s="1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21" customHeight="1">
      <c r="A100" s="71" t="s">
        <v>140</v>
      </c>
      <c r="B100" s="71"/>
      <c r="C100" s="71"/>
      <c r="D100" s="71"/>
      <c r="E100" s="71"/>
      <c r="F100" s="8"/>
      <c r="G100" s="72"/>
      <c r="H100" s="72"/>
      <c r="I100" s="72"/>
      <c r="J100" s="8"/>
      <c r="K100" s="64" t="s">
        <v>154</v>
      </c>
      <c r="L100" s="64"/>
      <c r="M100" s="64"/>
      <c r="N100" s="64"/>
      <c r="O100" s="8"/>
      <c r="P100" s="8"/>
      <c r="Q100" s="8"/>
    </row>
    <row r="101" spans="1:17" ht="18.75">
      <c r="A101" s="22"/>
      <c r="B101" s="22"/>
      <c r="C101" s="22"/>
      <c r="D101" s="22"/>
      <c r="E101" s="22"/>
      <c r="F101" s="8"/>
      <c r="G101" s="76" t="s">
        <v>65</v>
      </c>
      <c r="H101" s="76"/>
      <c r="I101" s="76"/>
      <c r="J101" s="8"/>
      <c r="K101" s="76" t="s">
        <v>66</v>
      </c>
      <c r="L101" s="76"/>
      <c r="M101" s="76"/>
      <c r="N101" s="76"/>
      <c r="O101" s="8"/>
      <c r="P101" s="8"/>
      <c r="Q101" s="8"/>
    </row>
    <row r="102" spans="1:17" ht="15.75" customHeight="1">
      <c r="A102" s="8"/>
      <c r="B102" s="8"/>
      <c r="C102" s="8"/>
      <c r="D102" s="8"/>
      <c r="E102" s="8"/>
      <c r="F102" s="8"/>
      <c r="G102" s="13"/>
      <c r="H102" s="13"/>
      <c r="I102" s="13"/>
      <c r="J102" s="13"/>
      <c r="K102" s="13"/>
      <c r="L102" s="13"/>
      <c r="M102" s="13"/>
      <c r="N102" s="13"/>
      <c r="O102" s="8"/>
      <c r="P102" s="8"/>
      <c r="Q102" s="8"/>
    </row>
    <row r="103" spans="1:17" ht="18.75">
      <c r="A103" s="71" t="s">
        <v>67</v>
      </c>
      <c r="B103" s="71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22"/>
      <c r="B104" s="22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21.75" customHeight="1">
      <c r="A105" s="71" t="s">
        <v>155</v>
      </c>
      <c r="B105" s="71"/>
      <c r="C105" s="71"/>
      <c r="D105" s="71"/>
      <c r="E105" s="71"/>
      <c r="F105" s="8"/>
      <c r="G105" s="72"/>
      <c r="H105" s="72"/>
      <c r="I105" s="72"/>
      <c r="J105" s="8"/>
      <c r="K105" s="64" t="s">
        <v>156</v>
      </c>
      <c r="L105" s="64"/>
      <c r="M105" s="64"/>
      <c r="N105" s="64"/>
      <c r="O105" s="8"/>
      <c r="P105" s="8"/>
      <c r="Q105" s="8"/>
    </row>
    <row r="106" spans="1:17" ht="18.75">
      <c r="A106" s="8"/>
      <c r="B106" s="8"/>
      <c r="C106" s="8"/>
      <c r="D106" s="8"/>
      <c r="E106" s="8"/>
      <c r="F106" s="8"/>
      <c r="G106" s="75" t="s">
        <v>65</v>
      </c>
      <c r="H106" s="75"/>
      <c r="I106" s="75"/>
      <c r="J106" s="8"/>
      <c r="K106" s="75" t="s">
        <v>66</v>
      </c>
      <c r="L106" s="75"/>
      <c r="M106" s="75"/>
      <c r="N106" s="75"/>
      <c r="O106" s="8"/>
      <c r="P106" s="8"/>
      <c r="Q106" s="8"/>
    </row>
    <row r="107" spans="1:17" ht="18.75">
      <c r="A107" s="8"/>
      <c r="B107" s="8"/>
      <c r="C107" s="8"/>
      <c r="D107" s="8"/>
      <c r="E107" s="8"/>
      <c r="F107" s="8"/>
      <c r="G107" s="10"/>
      <c r="H107" s="10"/>
      <c r="I107" s="10"/>
      <c r="J107" s="8"/>
      <c r="K107" s="10"/>
      <c r="L107" s="10"/>
      <c r="M107" s="10"/>
      <c r="N107" s="10"/>
      <c r="O107" s="8"/>
      <c r="P107" s="8"/>
      <c r="Q107" s="8"/>
    </row>
    <row r="108" spans="1:17" ht="18.75">
      <c r="A108" s="70" t="s">
        <v>145</v>
      </c>
      <c r="B108" s="70"/>
      <c r="C108" s="8"/>
      <c r="D108" s="8"/>
      <c r="E108" s="8"/>
      <c r="F108" s="8"/>
      <c r="G108" s="10"/>
      <c r="H108" s="10"/>
      <c r="I108" s="10"/>
      <c r="J108" s="8"/>
      <c r="K108" s="10"/>
      <c r="L108" s="10"/>
      <c r="M108" s="10"/>
      <c r="N108" s="10"/>
      <c r="O108" s="8"/>
      <c r="P108" s="8"/>
      <c r="Q108" s="8"/>
    </row>
    <row r="109" spans="1:17" ht="18.75">
      <c r="A109" s="54"/>
      <c r="B109" s="54"/>
      <c r="C109" s="8"/>
      <c r="D109" s="8"/>
      <c r="E109" s="8"/>
      <c r="F109" s="8"/>
      <c r="G109" s="10"/>
      <c r="H109" s="10"/>
      <c r="I109" s="10"/>
      <c r="J109" s="8"/>
      <c r="K109" s="10"/>
      <c r="L109" s="10"/>
      <c r="M109" s="10"/>
      <c r="N109" s="10"/>
      <c r="O109" s="8"/>
      <c r="P109" s="8"/>
      <c r="Q109" s="8"/>
    </row>
    <row r="110" spans="1:17" ht="18.75">
      <c r="A110" s="66"/>
      <c r="B110" s="66"/>
      <c r="C110" s="6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8"/>
      <c r="B112" s="8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69"/>
      <c r="B113" s="69"/>
      <c r="C113" s="6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8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ht="1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</sheetData>
  <sheetProtection/>
  <mergeCells count="161">
    <mergeCell ref="C71:E71"/>
    <mergeCell ref="F71:I71"/>
    <mergeCell ref="J71:M71"/>
    <mergeCell ref="N71:Q71"/>
    <mergeCell ref="D52:E52"/>
    <mergeCell ref="F52:I52"/>
    <mergeCell ref="J52:M52"/>
    <mergeCell ref="N52:Q52"/>
    <mergeCell ref="D54:E54"/>
    <mergeCell ref="F55:I55"/>
    <mergeCell ref="J55:M55"/>
    <mergeCell ref="N55:Q55"/>
    <mergeCell ref="F54:I54"/>
    <mergeCell ref="J54:M54"/>
    <mergeCell ref="N54:Q54"/>
    <mergeCell ref="A33:Q33"/>
    <mergeCell ref="A34:N34"/>
    <mergeCell ref="D53:E53"/>
    <mergeCell ref="F53:I53"/>
    <mergeCell ref="J53:M53"/>
    <mergeCell ref="N53:Q53"/>
    <mergeCell ref="O51:P51"/>
    <mergeCell ref="K13:M13"/>
    <mergeCell ref="A36:Q36"/>
    <mergeCell ref="A37:M37"/>
    <mergeCell ref="K14:Q14"/>
    <mergeCell ref="K15:Q15"/>
    <mergeCell ref="A21:Q21"/>
    <mergeCell ref="A23:Q23"/>
    <mergeCell ref="A40:Q40"/>
    <mergeCell ref="K2:P2"/>
    <mergeCell ref="K3:P3"/>
    <mergeCell ref="K7:Q7"/>
    <mergeCell ref="K9:Q9"/>
    <mergeCell ref="A29:M29"/>
    <mergeCell ref="A30:H30"/>
    <mergeCell ref="K10:Q10"/>
    <mergeCell ref="E24:K24"/>
    <mergeCell ref="A25:J25"/>
    <mergeCell ref="A26:H26"/>
    <mergeCell ref="A39:Q39"/>
    <mergeCell ref="A45:J45"/>
    <mergeCell ref="B47:C47"/>
    <mergeCell ref="D47:E47"/>
    <mergeCell ref="F47:Q47"/>
    <mergeCell ref="A42:C42"/>
    <mergeCell ref="A43:Q43"/>
    <mergeCell ref="J59:M59"/>
    <mergeCell ref="N59:Q59"/>
    <mergeCell ref="B48:C48"/>
    <mergeCell ref="D48:E48"/>
    <mergeCell ref="F48:Q48"/>
    <mergeCell ref="A50:Q50"/>
    <mergeCell ref="A57:O57"/>
    <mergeCell ref="A59:D59"/>
    <mergeCell ref="F59:I59"/>
    <mergeCell ref="D55:E55"/>
    <mergeCell ref="A60:D60"/>
    <mergeCell ref="F60:I60"/>
    <mergeCell ref="J60:M60"/>
    <mergeCell ref="N60:Q60"/>
    <mergeCell ref="A61:D61"/>
    <mergeCell ref="F61:I61"/>
    <mergeCell ref="J61:M61"/>
    <mergeCell ref="N61:Q61"/>
    <mergeCell ref="A62:D62"/>
    <mergeCell ref="F62:I62"/>
    <mergeCell ref="J62:M62"/>
    <mergeCell ref="N62:Q62"/>
    <mergeCell ref="A64:Q64"/>
    <mergeCell ref="C66:E66"/>
    <mergeCell ref="F66:I66"/>
    <mergeCell ref="J66:M66"/>
    <mergeCell ref="N66:Q66"/>
    <mergeCell ref="C70:E70"/>
    <mergeCell ref="F70:I70"/>
    <mergeCell ref="J70:M70"/>
    <mergeCell ref="C79:E79"/>
    <mergeCell ref="C81:E81"/>
    <mergeCell ref="F81:I81"/>
    <mergeCell ref="J81:M81"/>
    <mergeCell ref="C78:E78"/>
    <mergeCell ref="F78:I78"/>
    <mergeCell ref="J78:M78"/>
    <mergeCell ref="C74:E74"/>
    <mergeCell ref="F72:I72"/>
    <mergeCell ref="N74:Q74"/>
    <mergeCell ref="J67:M67"/>
    <mergeCell ref="N67:Q67"/>
    <mergeCell ref="C68:Q68"/>
    <mergeCell ref="N70:Q70"/>
    <mergeCell ref="C67:E67"/>
    <mergeCell ref="C69:E69"/>
    <mergeCell ref="F67:I67"/>
    <mergeCell ref="C72:E72"/>
    <mergeCell ref="J72:M72"/>
    <mergeCell ref="C76:E76"/>
    <mergeCell ref="F75:I75"/>
    <mergeCell ref="F76:I76"/>
    <mergeCell ref="N75:Q75"/>
    <mergeCell ref="C73:F73"/>
    <mergeCell ref="N72:Q72"/>
    <mergeCell ref="F74:I74"/>
    <mergeCell ref="J74:M74"/>
    <mergeCell ref="G86:I86"/>
    <mergeCell ref="N81:Q81"/>
    <mergeCell ref="P85:Q85"/>
    <mergeCell ref="C82:E82"/>
    <mergeCell ref="N80:Q80"/>
    <mergeCell ref="N76:Q76"/>
    <mergeCell ref="C77:E77"/>
    <mergeCell ref="F77:I77"/>
    <mergeCell ref="J77:M77"/>
    <mergeCell ref="N78:Q78"/>
    <mergeCell ref="N77:Q77"/>
    <mergeCell ref="F86:F87"/>
    <mergeCell ref="P89:Q89"/>
    <mergeCell ref="A80:A81"/>
    <mergeCell ref="C80:E80"/>
    <mergeCell ref="F80:I80"/>
    <mergeCell ref="J80:M80"/>
    <mergeCell ref="P86:Q87"/>
    <mergeCell ref="B88:E88"/>
    <mergeCell ref="P88:Q88"/>
    <mergeCell ref="C75:E75"/>
    <mergeCell ref="A110:C110"/>
    <mergeCell ref="B92:E92"/>
    <mergeCell ref="B93:E93"/>
    <mergeCell ref="A100:E100"/>
    <mergeCell ref="G100:I100"/>
    <mergeCell ref="B89:E89"/>
    <mergeCell ref="B90:E90"/>
    <mergeCell ref="B91:E91"/>
    <mergeCell ref="B86:E87"/>
    <mergeCell ref="F82:I82"/>
    <mergeCell ref="J82:M82"/>
    <mergeCell ref="N82:Q82"/>
    <mergeCell ref="P93:Q93"/>
    <mergeCell ref="J86:L86"/>
    <mergeCell ref="J75:M75"/>
    <mergeCell ref="J76:M76"/>
    <mergeCell ref="P90:Q90"/>
    <mergeCell ref="P91:Q91"/>
    <mergeCell ref="M86:O86"/>
    <mergeCell ref="A96:P96"/>
    <mergeCell ref="G106:I106"/>
    <mergeCell ref="A95:P95"/>
    <mergeCell ref="G101:I101"/>
    <mergeCell ref="K101:N101"/>
    <mergeCell ref="A103:B103"/>
    <mergeCell ref="K106:N106"/>
    <mergeCell ref="A38:Q38"/>
    <mergeCell ref="A86:A87"/>
    <mergeCell ref="K100:N100"/>
    <mergeCell ref="A97:Q97"/>
    <mergeCell ref="P92:Q92"/>
    <mergeCell ref="A113:C113"/>
    <mergeCell ref="A108:B108"/>
    <mergeCell ref="A105:E105"/>
    <mergeCell ref="G105:I105"/>
    <mergeCell ref="K105:N105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56" max="16" man="1"/>
    <brk id="8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69" t="s">
        <v>1</v>
      </c>
      <c r="L2" s="69"/>
      <c r="M2" s="69"/>
      <c r="N2" s="69"/>
      <c r="O2" s="69"/>
      <c r="P2" s="6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69" t="s">
        <v>2</v>
      </c>
      <c r="L3" s="69"/>
      <c r="M3" s="69"/>
      <c r="N3" s="69"/>
      <c r="O3" s="69"/>
      <c r="P3" s="6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37" t="s">
        <v>3</v>
      </c>
      <c r="L7" s="137"/>
      <c r="M7" s="137"/>
      <c r="N7" s="137"/>
      <c r="O7" s="138"/>
      <c r="P7" s="138"/>
      <c r="Q7" s="138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9" t="s">
        <v>70</v>
      </c>
      <c r="L9" s="139"/>
      <c r="M9" s="139"/>
      <c r="N9" s="139"/>
      <c r="O9" s="140"/>
      <c r="P9" s="140"/>
      <c r="Q9" s="140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43" t="s">
        <v>4</v>
      </c>
      <c r="L10" s="143"/>
      <c r="M10" s="143"/>
      <c r="N10" s="143"/>
      <c r="O10" s="144"/>
      <c r="P10" s="145"/>
      <c r="Q10" s="145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5" t="s">
        <v>131</v>
      </c>
      <c r="L11" s="56" t="s">
        <v>5</v>
      </c>
      <c r="M11" s="57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48" t="s">
        <v>6</v>
      </c>
      <c r="L13" s="148"/>
      <c r="M13" s="14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9" t="s">
        <v>7</v>
      </c>
      <c r="L14" s="109"/>
      <c r="M14" s="109"/>
      <c r="N14" s="109"/>
      <c r="O14" s="109"/>
      <c r="P14" s="109"/>
      <c r="Q14" s="10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9" t="s">
        <v>8</v>
      </c>
      <c r="L15" s="149"/>
      <c r="M15" s="149"/>
      <c r="N15" s="149"/>
      <c r="O15" s="150"/>
      <c r="P15" s="151"/>
      <c r="Q15" s="151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5" t="s">
        <v>131</v>
      </c>
      <c r="L16" s="56" t="s">
        <v>5</v>
      </c>
      <c r="M16" s="56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52" t="s">
        <v>9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52" t="s">
        <v>132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</row>
    <row r="24" spans="1:17" ht="18" customHeight="1">
      <c r="A24" s="5"/>
      <c r="B24" s="5"/>
      <c r="C24" s="5"/>
      <c r="D24" s="5"/>
      <c r="E24" s="180"/>
      <c r="F24" s="180"/>
      <c r="G24" s="180"/>
      <c r="H24" s="180"/>
      <c r="I24" s="180"/>
      <c r="J24" s="180"/>
      <c r="K24" s="5"/>
      <c r="L24" s="5"/>
      <c r="M24" s="5"/>
      <c r="N24" s="5"/>
      <c r="O24" s="5"/>
      <c r="P24" s="5"/>
      <c r="Q24" s="5"/>
    </row>
    <row r="25" spans="1:17" ht="15.75" customHeight="1">
      <c r="A25" s="147" t="s">
        <v>83</v>
      </c>
      <c r="B25" s="147"/>
      <c r="C25" s="147"/>
      <c r="D25" s="147"/>
      <c r="E25" s="147"/>
      <c r="F25" s="147"/>
      <c r="G25" s="147"/>
      <c r="H25" s="147"/>
      <c r="I25" s="147"/>
      <c r="J25" s="147"/>
      <c r="K25" s="7"/>
      <c r="L25" s="7"/>
      <c r="M25" s="7"/>
      <c r="N25" s="7"/>
      <c r="O25" s="7"/>
      <c r="P25" s="7"/>
      <c r="Q25" s="7"/>
    </row>
    <row r="26" spans="1:17" ht="18.75">
      <c r="A26" s="174" t="s">
        <v>10</v>
      </c>
      <c r="B26" s="174"/>
      <c r="C26" s="174"/>
      <c r="D26" s="174"/>
      <c r="E26" s="174"/>
      <c r="F26" s="174"/>
      <c r="G26" s="174"/>
      <c r="H26" s="174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41" t="s">
        <v>84</v>
      </c>
      <c r="B29" s="141"/>
      <c r="C29" s="141"/>
      <c r="D29" s="141"/>
      <c r="E29" s="141"/>
      <c r="F29" s="141"/>
      <c r="G29" s="141"/>
      <c r="H29" s="141"/>
      <c r="I29" s="141"/>
      <c r="J29" s="175"/>
      <c r="K29" s="175"/>
      <c r="L29" s="175"/>
      <c r="M29" s="175"/>
      <c r="N29" s="8"/>
      <c r="O29" s="8"/>
      <c r="P29" s="8"/>
      <c r="Q29" s="8"/>
    </row>
    <row r="30" spans="1:17" ht="18.75">
      <c r="A30" s="174" t="s">
        <v>11</v>
      </c>
      <c r="B30" s="174"/>
      <c r="C30" s="174"/>
      <c r="D30" s="174"/>
      <c r="E30" s="174"/>
      <c r="F30" s="174"/>
      <c r="G30" s="174"/>
      <c r="H30" s="174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6" t="s">
        <v>129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</row>
    <row r="34" spans="1:17" ht="22.5" customHeight="1">
      <c r="A34" s="178" t="s">
        <v>71</v>
      </c>
      <c r="B34" s="178"/>
      <c r="C34" s="178"/>
      <c r="D34" s="178"/>
      <c r="E34" s="178"/>
      <c r="F34" s="178"/>
      <c r="G34" s="178"/>
      <c r="H34" s="179"/>
      <c r="I34" s="179"/>
      <c r="J34" s="179"/>
      <c r="K34" s="179"/>
      <c r="L34" s="179"/>
      <c r="M34" s="179"/>
      <c r="N34" s="179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81" t="s">
        <v>136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2"/>
      <c r="P36" s="182"/>
      <c r="Q36" s="182"/>
    </row>
    <row r="37" spans="1:17" ht="15.75" customHeight="1">
      <c r="A37" s="147" t="s">
        <v>12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8"/>
      <c r="O37" s="8"/>
      <c r="P37" s="8"/>
      <c r="Q37" s="8"/>
    </row>
    <row r="38" spans="1:17" ht="15.75" customHeight="1">
      <c r="A38" s="173" t="s">
        <v>13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ht="18.75" customHeight="1">
      <c r="A39" s="173" t="s">
        <v>14</v>
      </c>
      <c r="B39" s="173"/>
      <c r="C39" s="173"/>
      <c r="D39" s="66"/>
      <c r="E39" s="66"/>
      <c r="F39" s="66"/>
      <c r="G39" s="66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3" t="s">
        <v>15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ht="21" customHeight="1">
      <c r="A41" s="173" t="s">
        <v>16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17" ht="20.25" customHeight="1">
      <c r="A42" s="173" t="s">
        <v>89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 ht="20.25" customHeight="1">
      <c r="A43" s="173" t="s">
        <v>72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ht="20.25" customHeight="1">
      <c r="A44" s="173" t="s">
        <v>73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1:17" ht="20.25" customHeight="1">
      <c r="A45" s="173" t="s">
        <v>85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1:17" ht="21.75" customHeight="1">
      <c r="A46" s="173" t="s">
        <v>74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1:17" ht="19.5" customHeight="1">
      <c r="A47" s="173" t="s">
        <v>17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1:17" s="1" customFormat="1" ht="17.25" customHeight="1">
      <c r="A48" s="62" t="s">
        <v>18</v>
      </c>
      <c r="B48" s="62"/>
      <c r="C48" s="62"/>
      <c r="D48" s="62"/>
      <c r="E48" s="62"/>
      <c r="F48" s="62"/>
      <c r="G48" s="62"/>
      <c r="H48" s="62"/>
      <c r="I48" s="62"/>
      <c r="J48" s="66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62" t="s">
        <v>19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18"/>
      <c r="M49" s="18"/>
      <c r="N49" s="18"/>
      <c r="O49" s="18"/>
      <c r="P49" s="18"/>
      <c r="Q49" s="18"/>
    </row>
    <row r="50" spans="1:17" s="1" customFormat="1" ht="18.75" customHeight="1">
      <c r="A50" s="62" t="s">
        <v>20</v>
      </c>
      <c r="B50" s="66"/>
      <c r="C50" s="66"/>
      <c r="D50" s="66"/>
      <c r="E50" s="66"/>
      <c r="F50" s="66"/>
      <c r="G50" s="66"/>
      <c r="H50" s="66"/>
      <c r="I50" s="66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35" t="s">
        <v>128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32" t="s">
        <v>21</v>
      </c>
      <c r="B53" s="132"/>
      <c r="C53" s="13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36" t="s">
        <v>99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71" t="s">
        <v>22</v>
      </c>
      <c r="B56" s="71"/>
      <c r="C56" s="71"/>
      <c r="D56" s="71"/>
      <c r="E56" s="71"/>
      <c r="F56" s="71"/>
      <c r="G56" s="71"/>
      <c r="H56" s="71"/>
      <c r="I56" s="71"/>
      <c r="J56" s="71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77" t="s">
        <v>24</v>
      </c>
      <c r="C58" s="130"/>
      <c r="D58" s="131" t="s">
        <v>25</v>
      </c>
      <c r="E58" s="130"/>
      <c r="F58" s="131" t="s">
        <v>26</v>
      </c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130"/>
    </row>
    <row r="59" spans="1:17" ht="19.5" customHeight="1">
      <c r="A59" s="27"/>
      <c r="B59" s="77"/>
      <c r="C59" s="130"/>
      <c r="D59" s="131"/>
      <c r="E59" s="130"/>
      <c r="F59" s="131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130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32" t="s">
        <v>27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72" t="s">
        <v>28</v>
      </c>
      <c r="P62" s="72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77" t="s">
        <v>29</v>
      </c>
      <c r="E63" s="79"/>
      <c r="F63" s="63" t="s">
        <v>30</v>
      </c>
      <c r="G63" s="63"/>
      <c r="H63" s="63"/>
      <c r="I63" s="63"/>
      <c r="J63" s="63" t="s">
        <v>31</v>
      </c>
      <c r="K63" s="63"/>
      <c r="L63" s="63"/>
      <c r="M63" s="63"/>
      <c r="N63" s="63" t="s">
        <v>32</v>
      </c>
      <c r="O63" s="63"/>
      <c r="P63" s="63"/>
      <c r="Q63" s="63"/>
    </row>
    <row r="64" spans="1:17" ht="15" customHeight="1">
      <c r="A64" s="25">
        <v>1</v>
      </c>
      <c r="B64" s="25">
        <v>2</v>
      </c>
      <c r="C64" s="25">
        <v>3</v>
      </c>
      <c r="D64" s="63">
        <v>4</v>
      </c>
      <c r="E64" s="63"/>
      <c r="F64" s="63">
        <v>5</v>
      </c>
      <c r="G64" s="63"/>
      <c r="H64" s="63"/>
      <c r="I64" s="63"/>
      <c r="J64" s="78">
        <v>6</v>
      </c>
      <c r="K64" s="78"/>
      <c r="L64" s="78"/>
      <c r="M64" s="130"/>
      <c r="N64" s="131">
        <v>7</v>
      </c>
      <c r="O64" s="78"/>
      <c r="P64" s="78"/>
      <c r="Q64" s="130"/>
    </row>
    <row r="65" spans="1:17" ht="128.25" customHeight="1">
      <c r="A65" s="30"/>
      <c r="B65" s="30" t="s">
        <v>102</v>
      </c>
      <c r="C65" s="30" t="s">
        <v>130</v>
      </c>
      <c r="D65" s="164" t="s">
        <v>100</v>
      </c>
      <c r="E65" s="79"/>
      <c r="F65" s="165">
        <v>1.3</v>
      </c>
      <c r="G65" s="165"/>
      <c r="H65" s="165"/>
      <c r="I65" s="165"/>
      <c r="J65" s="166">
        <v>0</v>
      </c>
      <c r="K65" s="166"/>
      <c r="L65" s="166"/>
      <c r="M65" s="167"/>
      <c r="N65" s="168">
        <f>F65+J65</f>
        <v>1.3</v>
      </c>
      <c r="O65" s="166"/>
      <c r="P65" s="166"/>
      <c r="Q65" s="167"/>
    </row>
    <row r="66" spans="1:17" ht="36.75" customHeight="1">
      <c r="A66" s="30"/>
      <c r="B66" s="30"/>
      <c r="C66" s="30"/>
      <c r="D66" s="133" t="s">
        <v>33</v>
      </c>
      <c r="E66" s="134"/>
      <c r="F66" s="169">
        <f>F65</f>
        <v>1.3</v>
      </c>
      <c r="G66" s="169"/>
      <c r="H66" s="169"/>
      <c r="I66" s="169"/>
      <c r="J66" s="170">
        <f>J65</f>
        <v>0</v>
      </c>
      <c r="K66" s="170"/>
      <c r="L66" s="170"/>
      <c r="M66" s="171"/>
      <c r="N66" s="172">
        <f>F66+J66</f>
        <v>1.3</v>
      </c>
      <c r="O66" s="170"/>
      <c r="P66" s="170"/>
      <c r="Q66" s="171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71" t="s">
        <v>34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63" t="s">
        <v>35</v>
      </c>
      <c r="B70" s="63"/>
      <c r="C70" s="63"/>
      <c r="D70" s="63"/>
      <c r="E70" s="25" t="s">
        <v>24</v>
      </c>
      <c r="F70" s="63" t="s">
        <v>30</v>
      </c>
      <c r="G70" s="63"/>
      <c r="H70" s="63"/>
      <c r="I70" s="63"/>
      <c r="J70" s="63" t="s">
        <v>31</v>
      </c>
      <c r="K70" s="63"/>
      <c r="L70" s="63"/>
      <c r="M70" s="63"/>
      <c r="N70" s="63" t="s">
        <v>32</v>
      </c>
      <c r="O70" s="63"/>
      <c r="P70" s="63"/>
      <c r="Q70" s="63"/>
    </row>
    <row r="71" spans="1:17" ht="18.75" customHeight="1">
      <c r="A71" s="63">
        <v>1</v>
      </c>
      <c r="B71" s="63"/>
      <c r="C71" s="63"/>
      <c r="D71" s="63"/>
      <c r="E71" s="25">
        <v>2</v>
      </c>
      <c r="F71" s="77">
        <v>3</v>
      </c>
      <c r="G71" s="78"/>
      <c r="H71" s="78"/>
      <c r="I71" s="79"/>
      <c r="J71" s="77">
        <v>4</v>
      </c>
      <c r="K71" s="78"/>
      <c r="L71" s="78"/>
      <c r="M71" s="79"/>
      <c r="N71" s="77">
        <v>5</v>
      </c>
      <c r="O71" s="78"/>
      <c r="P71" s="78"/>
      <c r="Q71" s="79"/>
    </row>
    <row r="72" spans="1:17" ht="15.75" customHeight="1">
      <c r="A72" s="87" t="s">
        <v>36</v>
      </c>
      <c r="B72" s="88"/>
      <c r="C72" s="88"/>
      <c r="D72" s="89"/>
      <c r="E72" s="25"/>
      <c r="F72" s="77"/>
      <c r="G72" s="78"/>
      <c r="H72" s="78"/>
      <c r="I72" s="79"/>
      <c r="J72" s="77"/>
      <c r="K72" s="78"/>
      <c r="L72" s="78"/>
      <c r="M72" s="79"/>
      <c r="N72" s="77"/>
      <c r="O72" s="78"/>
      <c r="P72" s="78"/>
      <c r="Q72" s="79"/>
    </row>
    <row r="73" spans="1:17" ht="18.75" customHeight="1">
      <c r="A73" s="87" t="s">
        <v>37</v>
      </c>
      <c r="B73" s="88"/>
      <c r="C73" s="88"/>
      <c r="D73" s="88"/>
      <c r="E73" s="25"/>
      <c r="F73" s="77"/>
      <c r="G73" s="78"/>
      <c r="H73" s="78"/>
      <c r="I73" s="79"/>
      <c r="J73" s="77"/>
      <c r="K73" s="78"/>
      <c r="L73" s="78"/>
      <c r="M73" s="79"/>
      <c r="N73" s="77"/>
      <c r="O73" s="78"/>
      <c r="P73" s="78"/>
      <c r="Q73" s="79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71" t="s">
        <v>38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77" t="s">
        <v>39</v>
      </c>
      <c r="D77" s="78"/>
      <c r="E77" s="79"/>
      <c r="F77" s="63" t="s">
        <v>40</v>
      </c>
      <c r="G77" s="63"/>
      <c r="H77" s="63"/>
      <c r="I77" s="63"/>
      <c r="J77" s="63" t="s">
        <v>41</v>
      </c>
      <c r="K77" s="63"/>
      <c r="L77" s="63"/>
      <c r="M77" s="63"/>
      <c r="N77" s="63" t="s">
        <v>42</v>
      </c>
      <c r="O77" s="63"/>
      <c r="P77" s="63"/>
      <c r="Q77" s="63"/>
    </row>
    <row r="78" spans="1:17" ht="19.5" customHeight="1">
      <c r="A78" s="25">
        <v>1</v>
      </c>
      <c r="B78" s="29">
        <v>2</v>
      </c>
      <c r="C78" s="63">
        <v>3</v>
      </c>
      <c r="D78" s="63"/>
      <c r="E78" s="63"/>
      <c r="F78" s="63">
        <v>4</v>
      </c>
      <c r="G78" s="63"/>
      <c r="H78" s="63"/>
      <c r="I78" s="63"/>
      <c r="J78" s="63">
        <v>5</v>
      </c>
      <c r="K78" s="63"/>
      <c r="L78" s="63"/>
      <c r="M78" s="63"/>
      <c r="N78" s="63">
        <v>6</v>
      </c>
      <c r="O78" s="63"/>
      <c r="P78" s="63"/>
      <c r="Q78" s="63"/>
    </row>
    <row r="79" spans="1:17" ht="34.5" customHeight="1">
      <c r="A79" s="25"/>
      <c r="B79" s="31">
        <v>1513190</v>
      </c>
      <c r="C79" s="118" t="s">
        <v>101</v>
      </c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9"/>
    </row>
    <row r="80" spans="1:17" ht="24" customHeight="1">
      <c r="A80" s="32">
        <v>1</v>
      </c>
      <c r="B80" s="33"/>
      <c r="C80" s="119" t="s">
        <v>43</v>
      </c>
      <c r="D80" s="120"/>
      <c r="E80" s="121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87" t="s">
        <v>103</v>
      </c>
      <c r="D81" s="91"/>
      <c r="E81" s="106"/>
      <c r="F81" s="77" t="s">
        <v>76</v>
      </c>
      <c r="G81" s="107"/>
      <c r="H81" s="107"/>
      <c r="I81" s="108"/>
      <c r="J81" s="111" t="s">
        <v>79</v>
      </c>
      <c r="K81" s="122"/>
      <c r="L81" s="122"/>
      <c r="M81" s="123"/>
      <c r="N81" s="115">
        <v>1289.08</v>
      </c>
      <c r="O81" s="116"/>
      <c r="P81" s="116"/>
      <c r="Q81" s="117"/>
    </row>
    <row r="82" spans="1:17" ht="21" customHeight="1">
      <c r="A82" s="39">
        <v>2</v>
      </c>
      <c r="B82" s="40"/>
      <c r="C82" s="114" t="s">
        <v>45</v>
      </c>
      <c r="D82" s="91"/>
      <c r="E82" s="91"/>
      <c r="F82" s="91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88"/>
      <c r="D83" s="91"/>
      <c r="E83" s="106"/>
      <c r="F83" s="77"/>
      <c r="G83" s="107"/>
      <c r="H83" s="107"/>
      <c r="I83" s="108"/>
      <c r="J83" s="77"/>
      <c r="K83" s="107"/>
      <c r="L83" s="107"/>
      <c r="M83" s="108"/>
      <c r="N83" s="110"/>
      <c r="O83" s="107"/>
      <c r="P83" s="107"/>
      <c r="Q83" s="108"/>
    </row>
    <row r="84" spans="1:17" ht="35.25" customHeight="1">
      <c r="A84" s="42"/>
      <c r="B84" s="43"/>
      <c r="C84" s="87" t="s">
        <v>104</v>
      </c>
      <c r="D84" s="88"/>
      <c r="E84" s="89"/>
      <c r="F84" s="77" t="s">
        <v>77</v>
      </c>
      <c r="G84" s="78"/>
      <c r="H84" s="78"/>
      <c r="I84" s="79"/>
      <c r="J84" s="77" t="s">
        <v>79</v>
      </c>
      <c r="K84" s="78"/>
      <c r="L84" s="78"/>
      <c r="M84" s="79"/>
      <c r="N84" s="98">
        <v>13</v>
      </c>
      <c r="O84" s="99"/>
      <c r="P84" s="99"/>
      <c r="Q84" s="100"/>
    </row>
    <row r="85" spans="1:17" ht="20.25" customHeight="1">
      <c r="A85" s="46">
        <v>3</v>
      </c>
      <c r="B85" s="47"/>
      <c r="C85" s="124" t="s">
        <v>46</v>
      </c>
      <c r="D85" s="125"/>
      <c r="E85" s="126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8"/>
      <c r="B86" s="49"/>
      <c r="C86" s="105" t="s">
        <v>105</v>
      </c>
      <c r="D86" s="91"/>
      <c r="E86" s="106"/>
      <c r="F86" s="77" t="s">
        <v>76</v>
      </c>
      <c r="G86" s="107"/>
      <c r="H86" s="107"/>
      <c r="I86" s="108"/>
      <c r="J86" s="80" t="s">
        <v>86</v>
      </c>
      <c r="K86" s="107"/>
      <c r="L86" s="107"/>
      <c r="M86" s="108"/>
      <c r="N86" s="161">
        <f>N81/N84</f>
        <v>99.16</v>
      </c>
      <c r="O86" s="162"/>
      <c r="P86" s="162"/>
      <c r="Q86" s="163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51" t="s">
        <v>75</v>
      </c>
      <c r="B88" s="52"/>
      <c r="C88" s="52"/>
      <c r="D88" s="52"/>
      <c r="E88" s="52"/>
      <c r="F88" s="52"/>
      <c r="G88" s="53"/>
      <c r="H88" s="53"/>
      <c r="I88" s="53"/>
      <c r="J88" s="53"/>
      <c r="K88" s="53"/>
      <c r="L88" s="53"/>
      <c r="M88" s="53"/>
      <c r="N88" s="53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09" t="s">
        <v>47</v>
      </c>
      <c r="Q89" s="109"/>
    </row>
    <row r="90" spans="1:17" ht="51.75" customHeight="1">
      <c r="A90" s="63" t="s">
        <v>48</v>
      </c>
      <c r="B90" s="94" t="s">
        <v>49</v>
      </c>
      <c r="C90" s="75"/>
      <c r="D90" s="75"/>
      <c r="E90" s="95"/>
      <c r="F90" s="101" t="s">
        <v>24</v>
      </c>
      <c r="G90" s="77" t="s">
        <v>50</v>
      </c>
      <c r="H90" s="78"/>
      <c r="I90" s="79"/>
      <c r="J90" s="77" t="s">
        <v>51</v>
      </c>
      <c r="K90" s="78"/>
      <c r="L90" s="79"/>
      <c r="M90" s="77" t="s">
        <v>52</v>
      </c>
      <c r="N90" s="78"/>
      <c r="O90" s="79"/>
      <c r="P90" s="94" t="s">
        <v>53</v>
      </c>
      <c r="Q90" s="95"/>
    </row>
    <row r="91" spans="1:17" ht="56.25">
      <c r="A91" s="63"/>
      <c r="B91" s="96"/>
      <c r="C91" s="72"/>
      <c r="D91" s="72"/>
      <c r="E91" s="97"/>
      <c r="F91" s="102"/>
      <c r="G91" s="25" t="s">
        <v>54</v>
      </c>
      <c r="H91" s="25" t="s">
        <v>55</v>
      </c>
      <c r="I91" s="25" t="s">
        <v>32</v>
      </c>
      <c r="J91" s="25" t="s">
        <v>54</v>
      </c>
      <c r="K91" s="25" t="s">
        <v>55</v>
      </c>
      <c r="L91" s="25" t="s">
        <v>32</v>
      </c>
      <c r="M91" s="25" t="s">
        <v>54</v>
      </c>
      <c r="N91" s="25" t="s">
        <v>55</v>
      </c>
      <c r="O91" s="25" t="s">
        <v>56</v>
      </c>
      <c r="P91" s="96"/>
      <c r="Q91" s="97"/>
    </row>
    <row r="92" spans="1:17" ht="18.75">
      <c r="A92" s="25">
        <v>1</v>
      </c>
      <c r="B92" s="77">
        <v>2</v>
      </c>
      <c r="C92" s="78"/>
      <c r="D92" s="78"/>
      <c r="E92" s="79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63">
        <v>13</v>
      </c>
      <c r="Q92" s="63"/>
    </row>
    <row r="93" spans="1:17" ht="21" customHeight="1">
      <c r="A93" s="25"/>
      <c r="B93" s="87" t="s">
        <v>57</v>
      </c>
      <c r="C93" s="88"/>
      <c r="D93" s="91"/>
      <c r="E93" s="92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67"/>
      <c r="Q93" s="160"/>
    </row>
    <row r="94" spans="1:17" ht="21" customHeight="1">
      <c r="A94" s="25"/>
      <c r="B94" s="87" t="s">
        <v>58</v>
      </c>
      <c r="C94" s="88"/>
      <c r="D94" s="91"/>
      <c r="E94" s="92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67"/>
      <c r="Q94" s="160"/>
    </row>
    <row r="95" spans="1:17" ht="20.25" customHeight="1">
      <c r="A95" s="25"/>
      <c r="B95" s="90" t="s">
        <v>59</v>
      </c>
      <c r="C95" s="93"/>
      <c r="D95" s="91"/>
      <c r="E95" s="92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67"/>
      <c r="Q95" s="160"/>
    </row>
    <row r="96" spans="1:17" ht="30" customHeight="1">
      <c r="A96" s="25"/>
      <c r="B96" s="90" t="s">
        <v>60</v>
      </c>
      <c r="C96" s="88"/>
      <c r="D96" s="91"/>
      <c r="E96" s="92"/>
      <c r="F96" s="25"/>
      <c r="G96" s="25" t="s">
        <v>61</v>
      </c>
      <c r="H96" s="25"/>
      <c r="I96" s="25"/>
      <c r="J96" s="25" t="s">
        <v>61</v>
      </c>
      <c r="K96" s="25"/>
      <c r="L96" s="25"/>
      <c r="M96" s="25" t="s">
        <v>61</v>
      </c>
      <c r="N96" s="25"/>
      <c r="O96" s="25"/>
      <c r="P96" s="67"/>
      <c r="Q96" s="160"/>
    </row>
    <row r="97" spans="1:17" ht="18.75">
      <c r="A97" s="25"/>
      <c r="B97" s="87" t="s">
        <v>37</v>
      </c>
      <c r="C97" s="88"/>
      <c r="D97" s="91"/>
      <c r="E97" s="92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86"/>
      <c r="Q97" s="86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65" t="s">
        <v>62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6"/>
      <c r="P99" s="66"/>
      <c r="Q99" s="8"/>
    </row>
    <row r="100" spans="1:17" ht="18.75">
      <c r="A100" s="73" t="s">
        <v>63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8"/>
    </row>
    <row r="101" spans="1:17" ht="15" customHeight="1">
      <c r="A101" s="65" t="s">
        <v>64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71" t="s">
        <v>81</v>
      </c>
      <c r="B104" s="71"/>
      <c r="C104" s="71"/>
      <c r="D104" s="71"/>
      <c r="E104" s="71"/>
      <c r="F104" s="8"/>
      <c r="G104" s="72"/>
      <c r="H104" s="72"/>
      <c r="I104" s="72"/>
      <c r="J104" s="8"/>
      <c r="K104" s="64" t="s">
        <v>107</v>
      </c>
      <c r="L104" s="64"/>
      <c r="M104" s="64"/>
      <c r="N104" s="64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76" t="s">
        <v>65</v>
      </c>
      <c r="H105" s="76"/>
      <c r="I105" s="76"/>
      <c r="J105" s="8"/>
      <c r="K105" s="76" t="s">
        <v>66</v>
      </c>
      <c r="L105" s="76"/>
      <c r="M105" s="76"/>
      <c r="N105" s="76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71" t="s">
        <v>67</v>
      </c>
      <c r="B107" s="7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71" t="s">
        <v>68</v>
      </c>
      <c r="B109" s="71"/>
      <c r="C109" s="71"/>
      <c r="D109" s="71"/>
      <c r="E109" s="71"/>
      <c r="F109" s="8"/>
      <c r="G109" s="72"/>
      <c r="H109" s="72"/>
      <c r="I109" s="72"/>
      <c r="J109" s="8"/>
      <c r="K109" s="64" t="s">
        <v>69</v>
      </c>
      <c r="L109" s="64"/>
      <c r="M109" s="64"/>
      <c r="N109" s="64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75" t="s">
        <v>65</v>
      </c>
      <c r="H110" s="75"/>
      <c r="I110" s="75"/>
      <c r="J110" s="8"/>
      <c r="K110" s="75" t="s">
        <v>66</v>
      </c>
      <c r="L110" s="75"/>
      <c r="M110" s="75"/>
      <c r="N110" s="75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70" t="s">
        <v>82</v>
      </c>
      <c r="B112" s="70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4" t="s">
        <v>87</v>
      </c>
      <c r="B113" s="54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66"/>
      <c r="B114" s="66"/>
      <c r="C114" s="6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69"/>
      <c r="B117" s="69"/>
      <c r="C117" s="6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69" t="s">
        <v>1</v>
      </c>
      <c r="L2" s="69"/>
      <c r="M2" s="69"/>
      <c r="N2" s="69"/>
      <c r="O2" s="69"/>
      <c r="P2" s="6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69" t="s">
        <v>2</v>
      </c>
      <c r="L3" s="69"/>
      <c r="M3" s="69"/>
      <c r="N3" s="69"/>
      <c r="O3" s="69"/>
      <c r="P3" s="6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37" t="s">
        <v>3</v>
      </c>
      <c r="L7" s="137"/>
      <c r="M7" s="137"/>
      <c r="N7" s="137"/>
      <c r="O7" s="138"/>
      <c r="P7" s="138"/>
      <c r="Q7" s="138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9" t="s">
        <v>70</v>
      </c>
      <c r="L9" s="139"/>
      <c r="M9" s="139"/>
      <c r="N9" s="139"/>
      <c r="O9" s="140"/>
      <c r="P9" s="140"/>
      <c r="Q9" s="140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43" t="s">
        <v>4</v>
      </c>
      <c r="L10" s="143"/>
      <c r="M10" s="143"/>
      <c r="N10" s="143"/>
      <c r="O10" s="144"/>
      <c r="P10" s="145"/>
      <c r="Q10" s="145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5" t="s">
        <v>108</v>
      </c>
      <c r="L11" s="56" t="s">
        <v>5</v>
      </c>
      <c r="M11" s="57" t="s">
        <v>120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48" t="s">
        <v>6</v>
      </c>
      <c r="L13" s="148"/>
      <c r="M13" s="14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9" t="s">
        <v>7</v>
      </c>
      <c r="L14" s="109"/>
      <c r="M14" s="109"/>
      <c r="N14" s="109"/>
      <c r="O14" s="109"/>
      <c r="P14" s="109"/>
      <c r="Q14" s="10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9" t="s">
        <v>8</v>
      </c>
      <c r="L15" s="149"/>
      <c r="M15" s="149"/>
      <c r="N15" s="149"/>
      <c r="O15" s="150"/>
      <c r="P15" s="151"/>
      <c r="Q15" s="151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5" t="s">
        <v>108</v>
      </c>
      <c r="L16" s="56" t="s">
        <v>5</v>
      </c>
      <c r="M16" s="56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52" t="s">
        <v>9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52" t="s">
        <v>88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</row>
    <row r="24" spans="1:17" ht="18" customHeight="1">
      <c r="A24" s="5"/>
      <c r="B24" s="5"/>
      <c r="C24" s="5"/>
      <c r="D24" s="5"/>
      <c r="E24" s="180"/>
      <c r="F24" s="180"/>
      <c r="G24" s="180"/>
      <c r="H24" s="180"/>
      <c r="I24" s="180"/>
      <c r="J24" s="180"/>
      <c r="K24" s="5"/>
      <c r="L24" s="5"/>
      <c r="M24" s="5"/>
      <c r="N24" s="5"/>
      <c r="O24" s="5"/>
      <c r="P24" s="5"/>
      <c r="Q24" s="5"/>
    </row>
    <row r="25" spans="1:17" ht="15.75" customHeight="1">
      <c r="A25" s="147" t="s">
        <v>83</v>
      </c>
      <c r="B25" s="147"/>
      <c r="C25" s="147"/>
      <c r="D25" s="147"/>
      <c r="E25" s="147"/>
      <c r="F25" s="147"/>
      <c r="G25" s="147"/>
      <c r="H25" s="147"/>
      <c r="I25" s="147"/>
      <c r="J25" s="147"/>
      <c r="K25" s="7"/>
      <c r="L25" s="7"/>
      <c r="M25" s="7"/>
      <c r="N25" s="7"/>
      <c r="O25" s="7"/>
      <c r="P25" s="7"/>
      <c r="Q25" s="7"/>
    </row>
    <row r="26" spans="1:17" ht="18.75">
      <c r="A26" s="174" t="s">
        <v>10</v>
      </c>
      <c r="B26" s="174"/>
      <c r="C26" s="174"/>
      <c r="D26" s="174"/>
      <c r="E26" s="174"/>
      <c r="F26" s="174"/>
      <c r="G26" s="174"/>
      <c r="H26" s="174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41" t="s">
        <v>84</v>
      </c>
      <c r="B29" s="141"/>
      <c r="C29" s="141"/>
      <c r="D29" s="141"/>
      <c r="E29" s="141"/>
      <c r="F29" s="141"/>
      <c r="G29" s="141"/>
      <c r="H29" s="141"/>
      <c r="I29" s="141"/>
      <c r="J29" s="175"/>
      <c r="K29" s="175"/>
      <c r="L29" s="175"/>
      <c r="M29" s="175"/>
      <c r="N29" s="8"/>
      <c r="O29" s="8"/>
      <c r="P29" s="8"/>
      <c r="Q29" s="8"/>
    </row>
    <row r="30" spans="1:17" ht="18.75">
      <c r="A30" s="174" t="s">
        <v>11</v>
      </c>
      <c r="B30" s="174"/>
      <c r="C30" s="174"/>
      <c r="D30" s="174"/>
      <c r="E30" s="174"/>
      <c r="F30" s="174"/>
      <c r="G30" s="174"/>
      <c r="H30" s="174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6" t="s">
        <v>125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</row>
    <row r="34" spans="1:17" ht="22.5" customHeight="1">
      <c r="A34" s="178" t="s">
        <v>71</v>
      </c>
      <c r="B34" s="178"/>
      <c r="C34" s="178"/>
      <c r="D34" s="178"/>
      <c r="E34" s="178"/>
      <c r="F34" s="178"/>
      <c r="G34" s="178"/>
      <c r="H34" s="179"/>
      <c r="I34" s="179"/>
      <c r="J34" s="179"/>
      <c r="K34" s="179"/>
      <c r="L34" s="179"/>
      <c r="M34" s="179"/>
      <c r="N34" s="179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32" t="s">
        <v>121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74"/>
      <c r="P36" s="74"/>
      <c r="Q36" s="74"/>
    </row>
    <row r="37" spans="1:17" ht="15.75" customHeight="1">
      <c r="A37" s="147" t="s">
        <v>12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8"/>
      <c r="O37" s="8"/>
      <c r="P37" s="8"/>
      <c r="Q37" s="8"/>
    </row>
    <row r="38" spans="1:17" ht="15.75" customHeight="1">
      <c r="A38" s="173" t="s">
        <v>13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ht="18.75" customHeight="1">
      <c r="A39" s="173" t="s">
        <v>14</v>
      </c>
      <c r="B39" s="173"/>
      <c r="C39" s="173"/>
      <c r="D39" s="66"/>
      <c r="E39" s="66"/>
      <c r="F39" s="66"/>
      <c r="G39" s="66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3" t="s">
        <v>15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ht="21" customHeight="1">
      <c r="A41" s="173" t="s">
        <v>16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17" ht="20.25" customHeight="1">
      <c r="A42" s="173" t="s">
        <v>89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 ht="2.25" customHeight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ht="20.25" customHeight="1" hidden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1:17" ht="20.25" customHeight="1">
      <c r="A45" s="173" t="s">
        <v>85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1:17" ht="21.75" customHeight="1">
      <c r="A46" s="173" t="s">
        <v>74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1:17" ht="19.5" customHeight="1">
      <c r="A47" s="173" t="s">
        <v>17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1:17" s="1" customFormat="1" ht="17.25" customHeight="1">
      <c r="A48" s="62" t="s">
        <v>18</v>
      </c>
      <c r="B48" s="62"/>
      <c r="C48" s="62"/>
      <c r="D48" s="62"/>
      <c r="E48" s="62"/>
      <c r="F48" s="62"/>
      <c r="G48" s="62"/>
      <c r="H48" s="62"/>
      <c r="I48" s="62"/>
      <c r="J48" s="66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62" t="s">
        <v>19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18"/>
      <c r="M49" s="18"/>
      <c r="N49" s="18"/>
      <c r="O49" s="18"/>
      <c r="P49" s="18"/>
      <c r="Q49" s="18"/>
    </row>
    <row r="50" spans="1:17" s="1" customFormat="1" ht="18.75" customHeight="1">
      <c r="A50" s="62" t="s">
        <v>20</v>
      </c>
      <c r="B50" s="66"/>
      <c r="C50" s="66"/>
      <c r="D50" s="66"/>
      <c r="E50" s="66"/>
      <c r="F50" s="66"/>
      <c r="G50" s="66"/>
      <c r="H50" s="66"/>
      <c r="I50" s="66"/>
      <c r="J50" s="8"/>
      <c r="K50" s="8"/>
      <c r="L50" s="18"/>
      <c r="M50" s="18"/>
      <c r="N50" s="18"/>
      <c r="O50" s="18"/>
      <c r="P50" s="18"/>
      <c r="Q50" s="18"/>
    </row>
    <row r="51" s="58" customFormat="1" ht="0.75" customHeight="1">
      <c r="A51" s="58" t="s">
        <v>106</v>
      </c>
    </row>
    <row r="52" spans="1:17" ht="59.25" customHeight="1">
      <c r="A52" s="135" t="s">
        <v>109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32" t="s">
        <v>21</v>
      </c>
      <c r="B54" s="132"/>
      <c r="C54" s="13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36" t="s">
        <v>110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71" t="s">
        <v>22</v>
      </c>
      <c r="B57" s="71"/>
      <c r="C57" s="71"/>
      <c r="D57" s="71"/>
      <c r="E57" s="71"/>
      <c r="F57" s="71"/>
      <c r="G57" s="71"/>
      <c r="H57" s="71"/>
      <c r="I57" s="71"/>
      <c r="J57" s="71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77" t="s">
        <v>24</v>
      </c>
      <c r="C59" s="130"/>
      <c r="D59" s="131" t="s">
        <v>25</v>
      </c>
      <c r="E59" s="130"/>
      <c r="F59" s="131" t="s">
        <v>26</v>
      </c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130"/>
    </row>
    <row r="60" spans="1:17" ht="19.5" customHeight="1">
      <c r="A60" s="27"/>
      <c r="B60" s="77"/>
      <c r="C60" s="130"/>
      <c r="D60" s="131"/>
      <c r="E60" s="130"/>
      <c r="F60" s="131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130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32" t="s">
        <v>27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77" t="s">
        <v>29</v>
      </c>
      <c r="E64" s="79"/>
      <c r="F64" s="63" t="s">
        <v>30</v>
      </c>
      <c r="G64" s="63"/>
      <c r="H64" s="63"/>
      <c r="I64" s="63"/>
      <c r="J64" s="63" t="s">
        <v>31</v>
      </c>
      <c r="K64" s="63"/>
      <c r="L64" s="63"/>
      <c r="M64" s="63"/>
      <c r="N64" s="63" t="s">
        <v>32</v>
      </c>
      <c r="O64" s="63"/>
      <c r="P64" s="63"/>
      <c r="Q64" s="63"/>
    </row>
    <row r="65" spans="1:17" ht="15" customHeight="1">
      <c r="A65" s="25">
        <v>1</v>
      </c>
      <c r="B65" s="25">
        <v>2</v>
      </c>
      <c r="C65" s="25">
        <v>3</v>
      </c>
      <c r="D65" s="63">
        <v>4</v>
      </c>
      <c r="E65" s="63"/>
      <c r="F65" s="63">
        <v>5</v>
      </c>
      <c r="G65" s="63"/>
      <c r="H65" s="63"/>
      <c r="I65" s="63"/>
      <c r="J65" s="78">
        <v>6</v>
      </c>
      <c r="K65" s="78"/>
      <c r="L65" s="78"/>
      <c r="M65" s="130"/>
      <c r="N65" s="131">
        <v>7</v>
      </c>
      <c r="O65" s="78"/>
      <c r="P65" s="78"/>
      <c r="Q65" s="130"/>
    </row>
    <row r="66" spans="1:17" ht="128.25" customHeight="1">
      <c r="A66" s="30"/>
      <c r="B66" s="30" t="s">
        <v>112</v>
      </c>
      <c r="C66" s="30" t="s">
        <v>126</v>
      </c>
      <c r="D66" s="164" t="s">
        <v>111</v>
      </c>
      <c r="E66" s="79"/>
      <c r="F66" s="154">
        <v>0</v>
      </c>
      <c r="G66" s="154"/>
      <c r="H66" s="154"/>
      <c r="I66" s="154"/>
      <c r="J66" s="166">
        <v>643.3</v>
      </c>
      <c r="K66" s="166"/>
      <c r="L66" s="166"/>
      <c r="M66" s="167"/>
      <c r="N66" s="195">
        <f>F66+J66</f>
        <v>643.3</v>
      </c>
      <c r="O66" s="196"/>
      <c r="P66" s="196"/>
      <c r="Q66" s="197"/>
    </row>
    <row r="67" spans="1:17" ht="36.75" customHeight="1">
      <c r="A67" s="30"/>
      <c r="B67" s="30"/>
      <c r="C67" s="30"/>
      <c r="D67" s="133" t="s">
        <v>33</v>
      </c>
      <c r="E67" s="134"/>
      <c r="F67" s="153">
        <f>F66</f>
        <v>0</v>
      </c>
      <c r="G67" s="153"/>
      <c r="H67" s="153"/>
      <c r="I67" s="153"/>
      <c r="J67" s="170">
        <f>J66</f>
        <v>643.3</v>
      </c>
      <c r="K67" s="170"/>
      <c r="L67" s="170"/>
      <c r="M67" s="171"/>
      <c r="N67" s="198">
        <f>F67+J67</f>
        <v>643.3</v>
      </c>
      <c r="O67" s="199"/>
      <c r="P67" s="199"/>
      <c r="Q67" s="200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71" t="s">
        <v>34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63" t="s">
        <v>35</v>
      </c>
      <c r="B71" s="63"/>
      <c r="C71" s="63"/>
      <c r="D71" s="63"/>
      <c r="E71" s="25" t="s">
        <v>24</v>
      </c>
      <c r="F71" s="63" t="s">
        <v>30</v>
      </c>
      <c r="G71" s="63"/>
      <c r="H71" s="63"/>
      <c r="I71" s="63"/>
      <c r="J71" s="63" t="s">
        <v>31</v>
      </c>
      <c r="K71" s="63"/>
      <c r="L71" s="63"/>
      <c r="M71" s="63"/>
      <c r="N71" s="63" t="s">
        <v>32</v>
      </c>
      <c r="O71" s="63"/>
      <c r="P71" s="63"/>
      <c r="Q71" s="63"/>
    </row>
    <row r="72" spans="1:17" ht="18.75" customHeight="1">
      <c r="A72" s="63">
        <v>1</v>
      </c>
      <c r="B72" s="63"/>
      <c r="C72" s="63"/>
      <c r="D72" s="63"/>
      <c r="E72" s="25">
        <v>2</v>
      </c>
      <c r="F72" s="77">
        <v>3</v>
      </c>
      <c r="G72" s="78"/>
      <c r="H72" s="78"/>
      <c r="I72" s="79"/>
      <c r="J72" s="77">
        <v>4</v>
      </c>
      <c r="K72" s="78"/>
      <c r="L72" s="78"/>
      <c r="M72" s="79"/>
      <c r="N72" s="77">
        <v>5</v>
      </c>
      <c r="O72" s="78"/>
      <c r="P72" s="78"/>
      <c r="Q72" s="79"/>
    </row>
    <row r="73" spans="1:17" ht="15.75" customHeight="1">
      <c r="A73" s="87" t="s">
        <v>36</v>
      </c>
      <c r="B73" s="88"/>
      <c r="C73" s="88"/>
      <c r="D73" s="89"/>
      <c r="E73" s="25"/>
      <c r="F73" s="77"/>
      <c r="G73" s="78"/>
      <c r="H73" s="78"/>
      <c r="I73" s="79"/>
      <c r="J73" s="77"/>
      <c r="K73" s="78"/>
      <c r="L73" s="78"/>
      <c r="M73" s="79"/>
      <c r="N73" s="77"/>
      <c r="O73" s="78"/>
      <c r="P73" s="78"/>
      <c r="Q73" s="79"/>
    </row>
    <row r="74" spans="1:17" ht="18.75" customHeight="1">
      <c r="A74" s="87" t="s">
        <v>37</v>
      </c>
      <c r="B74" s="88"/>
      <c r="C74" s="88"/>
      <c r="D74" s="88"/>
      <c r="E74" s="25"/>
      <c r="F74" s="77"/>
      <c r="G74" s="78"/>
      <c r="H74" s="78"/>
      <c r="I74" s="79"/>
      <c r="J74" s="77"/>
      <c r="K74" s="78"/>
      <c r="L74" s="78"/>
      <c r="M74" s="79"/>
      <c r="N74" s="77"/>
      <c r="O74" s="78"/>
      <c r="P74" s="78"/>
      <c r="Q74" s="79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71" t="s">
        <v>38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77" t="s">
        <v>39</v>
      </c>
      <c r="D78" s="78"/>
      <c r="E78" s="79"/>
      <c r="F78" s="63" t="s">
        <v>40</v>
      </c>
      <c r="G78" s="63"/>
      <c r="H78" s="63"/>
      <c r="I78" s="63"/>
      <c r="J78" s="63" t="s">
        <v>41</v>
      </c>
      <c r="K78" s="63"/>
      <c r="L78" s="63"/>
      <c r="M78" s="63"/>
      <c r="N78" s="63" t="s">
        <v>42</v>
      </c>
      <c r="O78" s="63"/>
      <c r="P78" s="63"/>
      <c r="Q78" s="63"/>
    </row>
    <row r="79" spans="1:17" ht="19.5" customHeight="1">
      <c r="A79" s="25">
        <v>1</v>
      </c>
      <c r="B79" s="29">
        <v>2</v>
      </c>
      <c r="C79" s="63">
        <v>3</v>
      </c>
      <c r="D79" s="63"/>
      <c r="E79" s="63"/>
      <c r="F79" s="63">
        <v>4</v>
      </c>
      <c r="G79" s="63"/>
      <c r="H79" s="63"/>
      <c r="I79" s="63"/>
      <c r="J79" s="63">
        <v>5</v>
      </c>
      <c r="K79" s="63"/>
      <c r="L79" s="63"/>
      <c r="M79" s="63"/>
      <c r="N79" s="63">
        <v>6</v>
      </c>
      <c r="O79" s="63"/>
      <c r="P79" s="63"/>
      <c r="Q79" s="63"/>
    </row>
    <row r="80" spans="1:17" ht="34.5" customHeight="1">
      <c r="A80" s="25"/>
      <c r="B80" s="31">
        <v>1517470</v>
      </c>
      <c r="C80" s="118" t="s">
        <v>113</v>
      </c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9"/>
    </row>
    <row r="81" spans="1:17" ht="24" customHeight="1">
      <c r="A81" s="32">
        <v>1</v>
      </c>
      <c r="B81" s="33"/>
      <c r="C81" s="119" t="s">
        <v>43</v>
      </c>
      <c r="D81" s="120"/>
      <c r="E81" s="121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60"/>
      <c r="B82" s="38"/>
      <c r="C82" s="189" t="s">
        <v>122</v>
      </c>
      <c r="D82" s="190"/>
      <c r="E82" s="191"/>
      <c r="F82" s="110" t="s">
        <v>114</v>
      </c>
      <c r="G82" s="107"/>
      <c r="H82" s="107"/>
      <c r="I82" s="108"/>
      <c r="J82" s="110" t="s">
        <v>115</v>
      </c>
      <c r="K82" s="107"/>
      <c r="L82" s="107"/>
      <c r="M82" s="108"/>
      <c r="N82" s="192">
        <v>61</v>
      </c>
      <c r="O82" s="193"/>
      <c r="P82" s="193"/>
      <c r="Q82" s="194"/>
    </row>
    <row r="83" spans="1:17" ht="75.75" customHeight="1">
      <c r="A83" s="37"/>
      <c r="B83" s="38"/>
      <c r="C83" s="87" t="s">
        <v>123</v>
      </c>
      <c r="D83" s="91"/>
      <c r="E83" s="106"/>
      <c r="F83" s="77" t="s">
        <v>114</v>
      </c>
      <c r="G83" s="107"/>
      <c r="H83" s="107"/>
      <c r="I83" s="108"/>
      <c r="J83" s="111" t="s">
        <v>115</v>
      </c>
      <c r="K83" s="122"/>
      <c r="L83" s="122"/>
      <c r="M83" s="123"/>
      <c r="N83" s="115">
        <v>643.3</v>
      </c>
      <c r="O83" s="116"/>
      <c r="P83" s="116"/>
      <c r="Q83" s="117"/>
    </row>
    <row r="84" spans="1:17" ht="75" customHeight="1">
      <c r="A84" s="37"/>
      <c r="B84" s="38"/>
      <c r="C84" s="87" t="s">
        <v>124</v>
      </c>
      <c r="D84" s="88"/>
      <c r="E84" s="89"/>
      <c r="F84" s="77" t="s">
        <v>114</v>
      </c>
      <c r="G84" s="107"/>
      <c r="H84" s="107"/>
      <c r="I84" s="108"/>
      <c r="J84" s="111" t="s">
        <v>115</v>
      </c>
      <c r="K84" s="112"/>
      <c r="L84" s="112"/>
      <c r="M84" s="113"/>
      <c r="N84" s="115">
        <v>-96</v>
      </c>
      <c r="O84" s="116"/>
      <c r="P84" s="116"/>
      <c r="Q84" s="117"/>
    </row>
    <row r="85" spans="1:17" ht="1.5" customHeight="1" hidden="1">
      <c r="A85" s="39">
        <v>2</v>
      </c>
      <c r="B85" s="40"/>
      <c r="C85" s="114" t="s">
        <v>45</v>
      </c>
      <c r="D85" s="91"/>
      <c r="E85" s="91"/>
      <c r="F85" s="91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88"/>
      <c r="D86" s="91"/>
      <c r="E86" s="106"/>
      <c r="F86" s="77"/>
      <c r="G86" s="107"/>
      <c r="H86" s="107"/>
      <c r="I86" s="108"/>
      <c r="J86" s="77"/>
      <c r="K86" s="107"/>
      <c r="L86" s="107"/>
      <c r="M86" s="108"/>
      <c r="N86" s="110"/>
      <c r="O86" s="107"/>
      <c r="P86" s="107"/>
      <c r="Q86" s="108"/>
    </row>
    <row r="87" spans="1:17" ht="38.25" customHeight="1" hidden="1">
      <c r="A87" s="42"/>
      <c r="B87" s="43"/>
      <c r="C87" s="87"/>
      <c r="D87" s="88"/>
      <c r="E87" s="89"/>
      <c r="F87" s="77" t="s">
        <v>77</v>
      </c>
      <c r="G87" s="78"/>
      <c r="H87" s="78"/>
      <c r="I87" s="79"/>
      <c r="J87" s="77" t="s">
        <v>79</v>
      </c>
      <c r="K87" s="78"/>
      <c r="L87" s="78"/>
      <c r="M87" s="79"/>
      <c r="N87" s="110"/>
      <c r="O87" s="107"/>
      <c r="P87" s="107"/>
      <c r="Q87" s="108"/>
    </row>
    <row r="88" spans="1:17" ht="20.25" customHeight="1">
      <c r="A88" s="46">
        <v>2</v>
      </c>
      <c r="B88" s="47"/>
      <c r="C88" s="124" t="s">
        <v>117</v>
      </c>
      <c r="D88" s="125"/>
      <c r="E88" s="126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8"/>
      <c r="B89" s="49"/>
      <c r="C89" s="105" t="s">
        <v>119</v>
      </c>
      <c r="D89" s="91"/>
      <c r="E89" s="106"/>
      <c r="F89" s="77" t="s">
        <v>127</v>
      </c>
      <c r="G89" s="107"/>
      <c r="H89" s="107"/>
      <c r="I89" s="108"/>
      <c r="J89" s="80" t="s">
        <v>80</v>
      </c>
      <c r="K89" s="107"/>
      <c r="L89" s="107"/>
      <c r="M89" s="108"/>
      <c r="N89" s="83">
        <f>N83/N82</f>
        <v>10.545901639344262</v>
      </c>
      <c r="O89" s="84"/>
      <c r="P89" s="84"/>
      <c r="Q89" s="85"/>
    </row>
    <row r="90" spans="1:31" ht="58.5" customHeight="1">
      <c r="A90" s="59"/>
      <c r="B90" s="59"/>
      <c r="C90" s="189" t="s">
        <v>118</v>
      </c>
      <c r="D90" s="190"/>
      <c r="E90" s="191"/>
      <c r="F90" s="183" t="s">
        <v>114</v>
      </c>
      <c r="G90" s="184"/>
      <c r="H90" s="184"/>
      <c r="I90" s="185"/>
      <c r="J90" s="186" t="s">
        <v>116</v>
      </c>
      <c r="K90" s="187"/>
      <c r="L90" s="187"/>
      <c r="M90" s="188"/>
      <c r="N90" s="83">
        <v>-96</v>
      </c>
      <c r="O90" s="84"/>
      <c r="P90" s="84"/>
      <c r="Q90" s="85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51" t="s">
        <v>75</v>
      </c>
      <c r="B91" s="52"/>
      <c r="C91" s="52"/>
      <c r="D91" s="52"/>
      <c r="E91" s="52"/>
      <c r="F91" s="52"/>
      <c r="G91" s="53"/>
      <c r="H91" s="53"/>
      <c r="I91" s="53"/>
      <c r="J91" s="53"/>
      <c r="K91" s="53"/>
      <c r="L91" s="53"/>
      <c r="M91" s="53"/>
      <c r="N91" s="53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09" t="s">
        <v>47</v>
      </c>
      <c r="Q92" s="109"/>
    </row>
    <row r="93" spans="1:17" ht="51.75" customHeight="1">
      <c r="A93" s="63" t="s">
        <v>48</v>
      </c>
      <c r="B93" s="94" t="s">
        <v>49</v>
      </c>
      <c r="C93" s="75"/>
      <c r="D93" s="75"/>
      <c r="E93" s="95"/>
      <c r="F93" s="101" t="s">
        <v>24</v>
      </c>
      <c r="G93" s="77" t="s">
        <v>50</v>
      </c>
      <c r="H93" s="78"/>
      <c r="I93" s="79"/>
      <c r="J93" s="77" t="s">
        <v>51</v>
      </c>
      <c r="K93" s="78"/>
      <c r="L93" s="79"/>
      <c r="M93" s="77" t="s">
        <v>52</v>
      </c>
      <c r="N93" s="78"/>
      <c r="O93" s="79"/>
      <c r="P93" s="94" t="s">
        <v>53</v>
      </c>
      <c r="Q93" s="95"/>
    </row>
    <row r="94" spans="1:17" ht="56.25">
      <c r="A94" s="63"/>
      <c r="B94" s="96"/>
      <c r="C94" s="72"/>
      <c r="D94" s="72"/>
      <c r="E94" s="97"/>
      <c r="F94" s="102"/>
      <c r="G94" s="25" t="s">
        <v>54</v>
      </c>
      <c r="H94" s="25" t="s">
        <v>55</v>
      </c>
      <c r="I94" s="25" t="s">
        <v>32</v>
      </c>
      <c r="J94" s="25" t="s">
        <v>54</v>
      </c>
      <c r="K94" s="25" t="s">
        <v>55</v>
      </c>
      <c r="L94" s="25" t="s">
        <v>32</v>
      </c>
      <c r="M94" s="25" t="s">
        <v>54</v>
      </c>
      <c r="N94" s="25" t="s">
        <v>55</v>
      </c>
      <c r="O94" s="25" t="s">
        <v>56</v>
      </c>
      <c r="P94" s="96"/>
      <c r="Q94" s="97"/>
    </row>
    <row r="95" spans="1:17" ht="18.75">
      <c r="A95" s="25">
        <v>1</v>
      </c>
      <c r="B95" s="77">
        <v>2</v>
      </c>
      <c r="C95" s="78"/>
      <c r="D95" s="78"/>
      <c r="E95" s="79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63">
        <v>13</v>
      </c>
      <c r="Q95" s="63"/>
    </row>
    <row r="96" spans="1:17" ht="21" customHeight="1">
      <c r="A96" s="25"/>
      <c r="B96" s="87" t="s">
        <v>57</v>
      </c>
      <c r="C96" s="88"/>
      <c r="D96" s="91"/>
      <c r="E96" s="92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67"/>
      <c r="Q96" s="160"/>
    </row>
    <row r="97" spans="1:17" ht="21" customHeight="1">
      <c r="A97" s="25"/>
      <c r="B97" s="87" t="s">
        <v>58</v>
      </c>
      <c r="C97" s="88"/>
      <c r="D97" s="91"/>
      <c r="E97" s="92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67"/>
      <c r="Q97" s="160"/>
    </row>
    <row r="98" spans="1:17" ht="20.25" customHeight="1">
      <c r="A98" s="25"/>
      <c r="B98" s="90" t="s">
        <v>59</v>
      </c>
      <c r="C98" s="93"/>
      <c r="D98" s="91"/>
      <c r="E98" s="92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67"/>
      <c r="Q98" s="160"/>
    </row>
    <row r="99" spans="1:17" ht="30" customHeight="1">
      <c r="A99" s="25"/>
      <c r="B99" s="90" t="s">
        <v>60</v>
      </c>
      <c r="C99" s="88"/>
      <c r="D99" s="91"/>
      <c r="E99" s="92"/>
      <c r="F99" s="25"/>
      <c r="G99" s="25" t="s">
        <v>61</v>
      </c>
      <c r="H99" s="25"/>
      <c r="I99" s="25"/>
      <c r="J99" s="25" t="s">
        <v>61</v>
      </c>
      <c r="K99" s="25"/>
      <c r="L99" s="25"/>
      <c r="M99" s="25" t="s">
        <v>61</v>
      </c>
      <c r="N99" s="25"/>
      <c r="O99" s="25"/>
      <c r="P99" s="67"/>
      <c r="Q99" s="160"/>
    </row>
    <row r="100" spans="1:17" ht="18.75">
      <c r="A100" s="25"/>
      <c r="B100" s="87" t="s">
        <v>37</v>
      </c>
      <c r="C100" s="88"/>
      <c r="D100" s="91"/>
      <c r="E100" s="92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86"/>
      <c r="Q100" s="86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65" t="s">
        <v>62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6"/>
      <c r="P102" s="66"/>
      <c r="Q102" s="8"/>
    </row>
    <row r="103" spans="1:17" ht="18.75">
      <c r="A103" s="73" t="s">
        <v>63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8"/>
    </row>
    <row r="104" spans="1:17" ht="15" customHeight="1">
      <c r="A104" s="65" t="s">
        <v>64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71" t="s">
        <v>81</v>
      </c>
      <c r="B107" s="71"/>
      <c r="C107" s="71"/>
      <c r="D107" s="71"/>
      <c r="E107" s="71"/>
      <c r="F107" s="8"/>
      <c r="G107" s="72"/>
      <c r="H107" s="72"/>
      <c r="I107" s="72"/>
      <c r="J107" s="8"/>
      <c r="K107" s="64" t="s">
        <v>107</v>
      </c>
      <c r="L107" s="64"/>
      <c r="M107" s="64"/>
      <c r="N107" s="64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76" t="s">
        <v>65</v>
      </c>
      <c r="H108" s="76"/>
      <c r="I108" s="76"/>
      <c r="J108" s="8"/>
      <c r="K108" s="76" t="s">
        <v>66</v>
      </c>
      <c r="L108" s="76"/>
      <c r="M108" s="76"/>
      <c r="N108" s="76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71" t="s">
        <v>67</v>
      </c>
      <c r="B110" s="71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71" t="s">
        <v>68</v>
      </c>
      <c r="B112" s="71"/>
      <c r="C112" s="71"/>
      <c r="D112" s="71"/>
      <c r="E112" s="71"/>
      <c r="F112" s="8"/>
      <c r="G112" s="72"/>
      <c r="H112" s="72"/>
      <c r="I112" s="72"/>
      <c r="J112" s="8"/>
      <c r="K112" s="64" t="s">
        <v>69</v>
      </c>
      <c r="L112" s="64"/>
      <c r="M112" s="64"/>
      <c r="N112" s="64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75" t="s">
        <v>65</v>
      </c>
      <c r="H113" s="75"/>
      <c r="I113" s="75"/>
      <c r="J113" s="8"/>
      <c r="K113" s="75" t="s">
        <v>66</v>
      </c>
      <c r="L113" s="75"/>
      <c r="M113" s="75"/>
      <c r="N113" s="75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70" t="s">
        <v>82</v>
      </c>
      <c r="B115" s="70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4" t="s">
        <v>87</v>
      </c>
      <c r="B116" s="54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66"/>
      <c r="B117" s="66"/>
      <c r="C117" s="6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69"/>
      <c r="B120" s="69"/>
      <c r="C120" s="6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2017-12-13T10:47:35Z</cp:lastPrinted>
  <dcterms:created xsi:type="dcterms:W3CDTF">2014-12-19T10:10:01Z</dcterms:created>
  <dcterms:modified xsi:type="dcterms:W3CDTF">2017-12-13T13:07:57Z</dcterms:modified>
  <cp:category/>
  <cp:version/>
  <cp:contentType/>
  <cp:contentStatus/>
</cp:coreProperties>
</file>