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230" sheetId="4" r:id="rId1"/>
  </sheets>
  <definedNames>
    <definedName name="_xlnm.Print_Area" localSheetId="0">'1011230'!$A$1:$S$78</definedName>
  </definedNames>
  <calcPr calcId="124519"/>
</workbook>
</file>

<file path=xl/calcChain.xml><?xml version="1.0" encoding="utf-8"?>
<calcChain xmlns="http://schemas.openxmlformats.org/spreadsheetml/2006/main">
  <c r="O46" i="4"/>
  <c r="O53" s="1"/>
  <c r="Q50" l="1"/>
  <c r="Q46" l="1"/>
  <c r="N29"/>
  <c r="N30" s="1"/>
  <c r="N36" s="1"/>
  <c r="N37" s="1"/>
  <c r="M29"/>
  <c r="M30" s="1"/>
  <c r="M36" s="1"/>
  <c r="M37" s="1"/>
  <c r="K29"/>
  <c r="K30" s="1"/>
  <c r="K36" s="1"/>
  <c r="K37" s="1"/>
  <c r="J29"/>
  <c r="J30" s="1"/>
  <c r="J36" s="1"/>
  <c r="J37" s="1"/>
  <c r="O23"/>
  <c r="M23"/>
  <c r="Q23" s="1"/>
  <c r="K23"/>
  <c r="E23"/>
  <c r="L29" l="1"/>
  <c r="L30" s="1"/>
  <c r="L36" s="1"/>
  <c r="L37" s="1"/>
  <c r="O29"/>
  <c r="O30" s="1"/>
  <c r="O36" s="1"/>
  <c r="O37" s="1"/>
  <c r="P29"/>
  <c r="Q29"/>
  <c r="Q30" s="1"/>
  <c r="Q36" s="1"/>
  <c r="Q37" s="1"/>
  <c r="P30" l="1"/>
  <c r="P36" s="1"/>
  <c r="P37" s="1"/>
  <c r="R29"/>
  <c r="R30" s="1"/>
  <c r="R36" s="1"/>
  <c r="R37" s="1"/>
</calcChain>
</file>

<file path=xl/sharedStrings.xml><?xml version="1.0" encoding="utf-8"?>
<sst xmlns="http://schemas.openxmlformats.org/spreadsheetml/2006/main" count="151" uniqueCount="87">
  <si>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</si>
  <si>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</si>
  <si>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</si>
  <si>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</si>
  <si>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</si>
  <si>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</si>
  <si>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</si>
  <si>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</si>
  <si>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</si>
  <si>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</si>
  <si>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</si>
  <si>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</si>
  <si>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</si>
  <si>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</si>
  <si>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Надання допомоги дітям - сиротам та дітям, позбавленим батьківського піклування, яким виповнюється 18 років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</si>
  <si>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</si>
  <si>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</si>
  <si>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</si>
  <si>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</si>
  <si>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</si>
  <si>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</si>
  <si>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</si>
  <si>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</si>
  <si>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</si>
  <si>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</si>
  <si>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</si>
  <si>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</si>
  <si>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</si>
  <si>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</si>
  <si>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</si>
  <si>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</si>
  <si>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</si>
  <si>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0990</t>
  </si>
  <si>
    <r>
      <t xml:space="preserve">Завдання: </t>
    </r>
    <r>
      <rPr>
        <i/>
        <sz val="14"/>
        <rFont val="Arial"/>
        <family val="2"/>
        <charset val="204"/>
      </rPr>
      <t>забезпечити надання допомоги дітям - сиротам та дітям, позбавленим батьківського піклування , яким виповнюється 18 років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</si>
  <si>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</si>
  <si>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</si>
  <si>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</si>
  <si>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</si>
  <si>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</si>
  <si>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</si>
  <si>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</si>
  <si>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</si>
  <si>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</si>
  <si>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забезпечити надання допомоги дітям - сиротам та дітям, позбавленим батьківського піклування , яким виповнюється 18 років</t>
  </si>
  <si>
    <t>затрат</t>
  </si>
  <si>
    <t>продукту</t>
  </si>
  <si>
    <t>середньорічна кількість одержувачів допомоги</t>
  </si>
  <si>
    <t>осіб</t>
  </si>
  <si>
    <t>Пояснення щодо причин розбіжностей між затвердженими та досягнутими результативними показниками</t>
  </si>
  <si>
    <t>ефективності</t>
  </si>
  <si>
    <t xml:space="preserve">зведення планав по мережі, штатах і контингентах установ, що фінансуються з місцевих бюджетів </t>
  </si>
  <si>
    <t>грн.</t>
  </si>
  <si>
    <t>4.</t>
  </si>
  <si>
    <t>якості</t>
  </si>
  <si>
    <t>динаміка кількості одержувачів допомоги</t>
  </si>
  <si>
    <t>%</t>
  </si>
  <si>
    <t>розрахунок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</si>
  <si>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</si>
  <si>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</si>
  <si>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</si>
  <si>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</si>
  <si>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</si>
  <si>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</si>
  <si>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</si>
  <si>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</si>
  <si>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</si>
  <si>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</si>
  <si>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</si>
  <si>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</si>
  <si>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</si>
  <si>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</si>
  <si>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</si>
  <si>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</si>
  <si>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</si>
  <si>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</si>
  <si>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</si>
  <si>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</si>
  <si>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</si>
  <si>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</si>
  <si>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</si>
  <si>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Юхимчук  22-29-61</t>
  </si>
  <si>
    <t xml:space="preserve">1011230     0990  </t>
  </si>
  <si>
    <t xml:space="preserve"> станом на 01.01.2018 року</t>
  </si>
  <si>
    <t>Пояснення щодо причин відхилення</t>
  </si>
  <si>
    <t>зведення планів по мережі, штатах і контингентах установ, що фінансуються з місцевих бюджетів за 2017 рік</t>
  </si>
  <si>
    <t>Міська цільова Програма розвитку освіти м. Житомира на період 2016-2018 років</t>
  </si>
  <si>
    <t>Допомога дітям-сиротам та дітям, позбавленим батьківського піклування, яким виповнюється 18 років виплачена в повному обсязі згідно списків дітей, наданих листом служби у справах дітей міської ради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</si>
</sst>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1" fillId="0" borderId="13" xfId="1" applyBorder="1"/>
    <xf numFmtId="0" fontId="1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" fillId="0" borderId="6" xfId="1" applyBorder="1"/>
    <xf numFmtId="0" fontId="12" fillId="0" borderId="1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0" xfId="1" applyBorder="1" applyAlignment="1">
      <alignment vertical="top" wrapText="1"/>
    </xf>
    <xf numFmtId="0" fontId="4" fillId="0" borderId="14" xfId="1" applyFont="1" applyBorder="1" applyAlignment="1">
      <alignment horizontal="left" vertical="center" wrapText="1"/>
    </xf>
    <xf numFmtId="0" fontId="12" fillId="0" borderId="1" xfId="1" applyFont="1" applyBorder="1" applyAlignment="1">
      <alignment vertical="top" wrapText="1"/>
    </xf>
    <xf numFmtId="0" fontId="1" fillId="0" borderId="14" xfId="1" applyBorder="1" applyAlignment="1">
      <alignment vertical="center" wrapText="1"/>
    </xf>
    <xf numFmtId="0" fontId="19" fillId="0" borderId="14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5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vertical="center" wrapText="1"/>
    </xf>
    <xf numFmtId="0" fontId="1" fillId="2" borderId="3" xfId="1" applyFill="1" applyBorder="1"/>
    <xf numFmtId="0" fontId="1" fillId="2" borderId="4" xfId="1" applyFill="1" applyBorder="1"/>
    <xf numFmtId="3" fontId="1" fillId="0" borderId="0" xfId="1" applyNumberFormat="1" applyBorder="1"/>
    <xf numFmtId="165" fontId="1" fillId="0" borderId="0" xfId="1" applyNumberFormat="1" applyBorder="1" applyAlignment="1">
      <alignment horizontal="center"/>
    </xf>
    <xf numFmtId="0" fontId="1" fillId="0" borderId="6" xfId="1" applyBorder="1" applyAlignment="1">
      <alignment vertical="center" wrapText="1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20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1" fillId="0" borderId="0" xfId="1" applyAlignment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/>
    <xf numFmtId="2" fontId="12" fillId="0" borderId="1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/>
    <xf numFmtId="0" fontId="1" fillId="0" borderId="1" xfId="1" applyBorder="1" applyAlignment="1"/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top" wrapText="1"/>
    </xf>
    <xf numFmtId="0" fontId="12" fillId="0" borderId="3" xfId="1" applyFont="1" applyBorder="1" applyAlignment="1">
      <alignment horizontal="left" vertical="top" wrapText="1"/>
    </xf>
    <xf numFmtId="0" fontId="1" fillId="0" borderId="3" xfId="1" applyBorder="1" applyAlignment="1"/>
    <xf numFmtId="0" fontId="1" fillId="0" borderId="4" xfId="1" applyBorder="1" applyAlignment="1"/>
    <xf numFmtId="0" fontId="18" fillId="0" borderId="11" xfId="1" applyFont="1" applyBorder="1" applyAlignment="1">
      <alignment horizontal="left" vertical="center" wrapText="1"/>
    </xf>
    <xf numFmtId="0" fontId="1" fillId="0" borderId="11" xfId="1" applyBorder="1" applyAlignment="1"/>
    <xf numFmtId="0" fontId="1" fillId="0" borderId="12" xfId="1" applyBorder="1" applyAlignment="1"/>
    <xf numFmtId="0" fontId="1" fillId="0" borderId="12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1" fillId="0" borderId="6" xfId="1" applyBorder="1" applyAlignment="1"/>
    <xf numFmtId="0" fontId="1" fillId="0" borderId="12" xfId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8" xfId="1" applyBorder="1" applyAlignment="1"/>
    <xf numFmtId="0" fontId="1" fillId="0" borderId="9" xfId="1" applyBorder="1" applyAlignment="1"/>
    <xf numFmtId="0" fontId="12" fillId="0" borderId="2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4" fillId="0" borderId="10" xfId="1" applyFont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" fillId="0" borderId="12" xfId="1" applyBorder="1" applyAlignment="1">
      <alignment horizontal="left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2" fontId="1" fillId="2" borderId="6" xfId="1" applyNumberFormat="1" applyFill="1" applyBorder="1" applyAlignment="1">
      <alignment horizontal="center" vertical="center" wrapText="1"/>
    </xf>
    <xf numFmtId="2" fontId="4" fillId="2" borderId="10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20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20"/>
  <sheetViews>
    <sheetView tabSelected="1" view="pageBreakPreview" topLeftCell="A34" zoomScale="75" zoomScaleNormal="75" zoomScaleSheetLayoutView="75" workbookViewId="0">
      <selection activeCell="N34" sqref="N34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27.57031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5"/>
      <c r="Q5" s="6"/>
      <c r="R5" s="6"/>
      <c r="S5" s="6"/>
      <c r="T5" s="6"/>
    </row>
    <row r="6" spans="1:20" ht="1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5"/>
      <c r="Q6" s="6"/>
      <c r="R6" s="6"/>
      <c r="S6" s="6"/>
      <c r="T6" s="6"/>
    </row>
    <row r="7" spans="1:20" ht="15">
      <c r="A7" s="86" t="s">
        <v>82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5"/>
      <c r="Q7" s="6"/>
      <c r="R7" s="6"/>
      <c r="S7" s="6"/>
      <c r="T7" s="6"/>
    </row>
    <row r="9" spans="1:20" ht="15.75">
      <c r="B9" s="7"/>
      <c r="C9" s="7" t="s">
        <v>5</v>
      </c>
      <c r="D9" s="87" t="s">
        <v>6</v>
      </c>
      <c r="E9" s="88"/>
      <c r="F9" s="89" t="s">
        <v>7</v>
      </c>
      <c r="G9" s="90"/>
      <c r="H9" s="90"/>
      <c r="I9" s="90"/>
      <c r="J9" s="90"/>
      <c r="K9" s="90"/>
      <c r="L9" s="90"/>
      <c r="M9" s="90"/>
      <c r="N9" s="90"/>
    </row>
    <row r="10" spans="1:20" ht="15">
      <c r="B10" s="8"/>
      <c r="C10" s="8"/>
      <c r="D10" s="91" t="s">
        <v>8</v>
      </c>
      <c r="E10" s="91"/>
      <c r="F10" s="91" t="s">
        <v>9</v>
      </c>
      <c r="G10" s="90"/>
      <c r="H10" s="90"/>
      <c r="I10" s="90"/>
      <c r="J10" s="90"/>
      <c r="K10" s="90"/>
      <c r="L10" s="90"/>
      <c r="M10" s="90"/>
      <c r="N10" s="90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10</v>
      </c>
      <c r="D12" s="87" t="s">
        <v>11</v>
      </c>
      <c r="E12" s="88"/>
      <c r="F12" s="99" t="s">
        <v>7</v>
      </c>
      <c r="G12" s="90"/>
      <c r="H12" s="90"/>
      <c r="I12" s="90"/>
      <c r="J12" s="90"/>
      <c r="K12" s="90"/>
      <c r="L12" s="90"/>
      <c r="M12" s="90"/>
      <c r="N12" s="90"/>
    </row>
    <row r="13" spans="1:20" ht="15">
      <c r="B13" s="8"/>
      <c r="C13" s="8"/>
      <c r="D13" s="92" t="s">
        <v>8</v>
      </c>
      <c r="E13" s="88"/>
      <c r="F13" s="91" t="s">
        <v>12</v>
      </c>
      <c r="G13" s="90"/>
      <c r="H13" s="90"/>
      <c r="I13" s="90"/>
      <c r="J13" s="90"/>
      <c r="K13" s="90"/>
      <c r="L13" s="90"/>
      <c r="M13" s="90"/>
      <c r="N13" s="90"/>
    </row>
    <row r="14" spans="1:20" ht="12" customHeight="1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37.5" customHeight="1">
      <c r="B15" s="7"/>
      <c r="C15" s="11" t="s">
        <v>13</v>
      </c>
      <c r="D15" s="100" t="s">
        <v>81</v>
      </c>
      <c r="E15" s="101"/>
      <c r="F15" s="101"/>
      <c r="G15" s="102" t="s">
        <v>14</v>
      </c>
      <c r="H15" s="103"/>
      <c r="I15" s="103"/>
      <c r="J15" s="103"/>
      <c r="K15" s="103"/>
      <c r="L15" s="103"/>
      <c r="M15" s="103"/>
      <c r="N15" s="103"/>
      <c r="O15" s="103"/>
    </row>
    <row r="16" spans="1:20" ht="15">
      <c r="A16" s="8"/>
      <c r="B16" s="8"/>
      <c r="C16" s="8"/>
      <c r="D16" s="92" t="s">
        <v>15</v>
      </c>
      <c r="E16" s="88"/>
      <c r="F16" s="88"/>
      <c r="G16" s="91" t="s">
        <v>16</v>
      </c>
      <c r="H16" s="90"/>
      <c r="I16" s="90"/>
      <c r="J16" s="90"/>
      <c r="K16" s="90"/>
      <c r="L16" s="90"/>
      <c r="M16" s="90"/>
      <c r="N16" s="90"/>
    </row>
    <row r="17" spans="1:19">
      <c r="A17" s="12"/>
      <c r="B17" s="12"/>
      <c r="C17" s="12"/>
      <c r="D17" s="13"/>
      <c r="E17" s="14"/>
      <c r="G17" s="15"/>
      <c r="H17" s="15"/>
      <c r="I17" s="15"/>
      <c r="J17" s="15"/>
      <c r="K17" s="12"/>
      <c r="L17" s="12"/>
    </row>
    <row r="18" spans="1:19" ht="21" customHeight="1">
      <c r="A18" s="93" t="s">
        <v>17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9">
      <c r="R19" s="16" t="s">
        <v>18</v>
      </c>
    </row>
    <row r="20" spans="1:19" ht="37.5" customHeight="1">
      <c r="A20" s="94" t="s">
        <v>19</v>
      </c>
      <c r="B20" s="95"/>
      <c r="C20" s="95"/>
      <c r="D20" s="95"/>
      <c r="E20" s="95"/>
      <c r="F20" s="95"/>
      <c r="G20" s="96" t="s">
        <v>20</v>
      </c>
      <c r="H20" s="97"/>
      <c r="I20" s="97"/>
      <c r="J20" s="97"/>
      <c r="K20" s="97"/>
      <c r="L20" s="98"/>
      <c r="M20" s="94" t="s">
        <v>21</v>
      </c>
      <c r="N20" s="94"/>
      <c r="O20" s="94"/>
      <c r="P20" s="94"/>
      <c r="Q20" s="94"/>
      <c r="R20" s="95"/>
    </row>
    <row r="21" spans="1:19" ht="54.75" customHeight="1">
      <c r="A21" s="94" t="s">
        <v>22</v>
      </c>
      <c r="B21" s="94"/>
      <c r="C21" s="94" t="s">
        <v>23</v>
      </c>
      <c r="D21" s="106"/>
      <c r="E21" s="94" t="s">
        <v>24</v>
      </c>
      <c r="F21" s="106"/>
      <c r="G21" s="94" t="s">
        <v>22</v>
      </c>
      <c r="H21" s="106"/>
      <c r="I21" s="94" t="s">
        <v>23</v>
      </c>
      <c r="J21" s="106"/>
      <c r="K21" s="94" t="s">
        <v>24</v>
      </c>
      <c r="L21" s="106"/>
      <c r="M21" s="94" t="s">
        <v>22</v>
      </c>
      <c r="N21" s="106"/>
      <c r="O21" s="94" t="s">
        <v>23</v>
      </c>
      <c r="P21" s="106"/>
      <c r="Q21" s="94" t="s">
        <v>24</v>
      </c>
      <c r="R21" s="106"/>
    </row>
    <row r="22" spans="1:19" ht="17.25" customHeight="1">
      <c r="A22" s="95">
        <v>1</v>
      </c>
      <c r="B22" s="95"/>
      <c r="C22" s="95">
        <v>2</v>
      </c>
      <c r="D22" s="95"/>
      <c r="E22" s="95">
        <v>3</v>
      </c>
      <c r="F22" s="95"/>
      <c r="G22" s="95">
        <v>4</v>
      </c>
      <c r="H22" s="95"/>
      <c r="I22" s="95">
        <v>5</v>
      </c>
      <c r="J22" s="95"/>
      <c r="K22" s="95">
        <v>6</v>
      </c>
      <c r="L22" s="95"/>
      <c r="M22" s="95">
        <v>7</v>
      </c>
      <c r="N22" s="95"/>
      <c r="O22" s="95">
        <v>8</v>
      </c>
      <c r="P22" s="95"/>
      <c r="Q22" s="95">
        <v>9</v>
      </c>
      <c r="R22" s="95"/>
    </row>
    <row r="23" spans="1:19" ht="30" customHeight="1">
      <c r="A23" s="123">
        <v>96</v>
      </c>
      <c r="B23" s="123"/>
      <c r="C23" s="123">
        <v>0</v>
      </c>
      <c r="D23" s="123"/>
      <c r="E23" s="123">
        <f>A23+C23</f>
        <v>96</v>
      </c>
      <c r="F23" s="123"/>
      <c r="G23" s="123">
        <v>76</v>
      </c>
      <c r="H23" s="123"/>
      <c r="I23" s="123">
        <v>0</v>
      </c>
      <c r="J23" s="123"/>
      <c r="K23" s="123">
        <f>G23+I23</f>
        <v>76</v>
      </c>
      <c r="L23" s="123"/>
      <c r="M23" s="123">
        <f>G23-A23</f>
        <v>-20</v>
      </c>
      <c r="N23" s="123"/>
      <c r="O23" s="123">
        <f>I23-C23</f>
        <v>0</v>
      </c>
      <c r="P23" s="123"/>
      <c r="Q23" s="123">
        <f>M23+O23</f>
        <v>-20</v>
      </c>
      <c r="R23" s="123"/>
    </row>
    <row r="24" spans="1:19" ht="21" customHeight="1">
      <c r="A24" s="113" t="s">
        <v>25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7"/>
      <c r="Q24" s="18"/>
    </row>
    <row r="25" spans="1:19">
      <c r="D25" s="18"/>
      <c r="E25" s="18"/>
      <c r="F25" s="18"/>
      <c r="G25" s="18"/>
      <c r="H25" s="18"/>
      <c r="I25" s="18"/>
      <c r="J25" s="18"/>
      <c r="K25" s="18"/>
      <c r="L25" s="16"/>
      <c r="M25" s="18"/>
      <c r="O25" s="18"/>
      <c r="P25" s="18"/>
      <c r="Q25" s="18"/>
      <c r="R25" s="16" t="s">
        <v>18</v>
      </c>
    </row>
    <row r="26" spans="1:19" ht="53.25" customHeight="1">
      <c r="A26" s="124" t="s">
        <v>26</v>
      </c>
      <c r="B26" s="124" t="s">
        <v>27</v>
      </c>
      <c r="C26" s="124" t="s">
        <v>28</v>
      </c>
      <c r="D26" s="94" t="s">
        <v>29</v>
      </c>
      <c r="E26" s="126"/>
      <c r="F26" s="126"/>
      <c r="G26" s="126"/>
      <c r="H26" s="126"/>
      <c r="I26" s="126"/>
      <c r="J26" s="94" t="s">
        <v>30</v>
      </c>
      <c r="K26" s="127"/>
      <c r="L26" s="127"/>
      <c r="M26" s="94" t="s">
        <v>31</v>
      </c>
      <c r="N26" s="127"/>
      <c r="O26" s="127"/>
      <c r="P26" s="94" t="s">
        <v>21</v>
      </c>
      <c r="Q26" s="94"/>
      <c r="R26" s="94"/>
      <c r="S26" s="121" t="s">
        <v>83</v>
      </c>
    </row>
    <row r="27" spans="1:19" ht="47.25" customHeight="1">
      <c r="A27" s="125"/>
      <c r="B27" s="125"/>
      <c r="C27" s="125"/>
      <c r="D27" s="126"/>
      <c r="E27" s="126"/>
      <c r="F27" s="126"/>
      <c r="G27" s="126"/>
      <c r="H27" s="126"/>
      <c r="I27" s="126"/>
      <c r="J27" s="19" t="s">
        <v>22</v>
      </c>
      <c r="K27" s="19" t="s">
        <v>23</v>
      </c>
      <c r="L27" s="19" t="s">
        <v>24</v>
      </c>
      <c r="M27" s="19" t="s">
        <v>22</v>
      </c>
      <c r="N27" s="19" t="s">
        <v>23</v>
      </c>
      <c r="O27" s="19" t="s">
        <v>24</v>
      </c>
      <c r="P27" s="19" t="s">
        <v>22</v>
      </c>
      <c r="Q27" s="19" t="s">
        <v>23</v>
      </c>
      <c r="R27" s="19" t="s">
        <v>24</v>
      </c>
      <c r="S27" s="121"/>
    </row>
    <row r="28" spans="1:19" ht="20.25" customHeight="1">
      <c r="A28" s="20">
        <v>1</v>
      </c>
      <c r="B28" s="20">
        <v>2</v>
      </c>
      <c r="C28" s="20">
        <v>3</v>
      </c>
      <c r="D28" s="96">
        <v>4</v>
      </c>
      <c r="E28" s="104"/>
      <c r="F28" s="104"/>
      <c r="G28" s="104"/>
      <c r="H28" s="104"/>
      <c r="I28" s="105"/>
      <c r="J28" s="21">
        <v>5</v>
      </c>
      <c r="K28" s="21">
        <v>6</v>
      </c>
      <c r="L28" s="21">
        <v>7</v>
      </c>
      <c r="M28" s="21">
        <v>8</v>
      </c>
      <c r="N28" s="21">
        <v>9</v>
      </c>
      <c r="O28" s="22">
        <v>10</v>
      </c>
      <c r="P28" s="22">
        <v>11</v>
      </c>
      <c r="Q28" s="22">
        <v>12</v>
      </c>
      <c r="R28" s="22">
        <v>13</v>
      </c>
      <c r="S28" s="79">
        <v>14</v>
      </c>
    </row>
    <row r="29" spans="1:19" ht="199.5" customHeight="1">
      <c r="A29" s="23">
        <v>1</v>
      </c>
      <c r="B29" s="24">
        <v>1011230</v>
      </c>
      <c r="C29" s="25" t="s">
        <v>32</v>
      </c>
      <c r="D29" s="107" t="s">
        <v>33</v>
      </c>
      <c r="E29" s="108"/>
      <c r="F29" s="108"/>
      <c r="G29" s="108"/>
      <c r="H29" s="108"/>
      <c r="I29" s="109"/>
      <c r="J29" s="26">
        <f>A23</f>
        <v>96</v>
      </c>
      <c r="K29" s="26">
        <f>C23</f>
        <v>0</v>
      </c>
      <c r="L29" s="26">
        <f>J29+K29</f>
        <v>96</v>
      </c>
      <c r="M29" s="26">
        <f>G23</f>
        <v>76</v>
      </c>
      <c r="N29" s="26">
        <f>I23</f>
        <v>0</v>
      </c>
      <c r="O29" s="27">
        <f>M29+N29</f>
        <v>76</v>
      </c>
      <c r="P29" s="27">
        <f>M29-J29</f>
        <v>-20</v>
      </c>
      <c r="Q29" s="27">
        <f>N29-K29</f>
        <v>0</v>
      </c>
      <c r="R29" s="27">
        <f>P29+Q29</f>
        <v>-20</v>
      </c>
      <c r="S29" s="85" t="s">
        <v>86</v>
      </c>
    </row>
    <row r="30" spans="1:19" ht="22.5" customHeight="1">
      <c r="A30" s="23"/>
      <c r="B30" s="23"/>
      <c r="C30" s="23"/>
      <c r="D30" s="110" t="s">
        <v>34</v>
      </c>
      <c r="E30" s="111"/>
      <c r="F30" s="111"/>
      <c r="G30" s="111"/>
      <c r="H30" s="111"/>
      <c r="I30" s="112"/>
      <c r="J30" s="28">
        <f t="shared" ref="J30:R30" si="0">J29</f>
        <v>96</v>
      </c>
      <c r="K30" s="28">
        <f t="shared" si="0"/>
        <v>0</v>
      </c>
      <c r="L30" s="28">
        <f t="shared" si="0"/>
        <v>96</v>
      </c>
      <c r="M30" s="28">
        <f t="shared" si="0"/>
        <v>76</v>
      </c>
      <c r="N30" s="28">
        <f t="shared" si="0"/>
        <v>0</v>
      </c>
      <c r="O30" s="28">
        <f t="shared" si="0"/>
        <v>76</v>
      </c>
      <c r="P30" s="28">
        <f t="shared" si="0"/>
        <v>-20</v>
      </c>
      <c r="Q30" s="28">
        <f t="shared" si="0"/>
        <v>0</v>
      </c>
      <c r="R30" s="28">
        <f t="shared" si="0"/>
        <v>-20</v>
      </c>
      <c r="S30" s="79"/>
    </row>
    <row r="31" spans="1:19" ht="25.5" customHeight="1">
      <c r="A31" s="113" t="s">
        <v>35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114"/>
      <c r="P31" s="114"/>
      <c r="Q31" s="114"/>
      <c r="R31" s="114"/>
    </row>
    <row r="32" spans="1:19" ht="13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16"/>
      <c r="M32" s="30"/>
      <c r="O32" s="31"/>
      <c r="P32" s="31"/>
      <c r="R32" s="16" t="s">
        <v>18</v>
      </c>
    </row>
    <row r="33" spans="1:20" ht="53.25" customHeight="1">
      <c r="A33" s="115" t="s">
        <v>36</v>
      </c>
      <c r="B33" s="116"/>
      <c r="C33" s="116"/>
      <c r="D33" s="116"/>
      <c r="E33" s="116"/>
      <c r="F33" s="116"/>
      <c r="G33" s="116"/>
      <c r="H33" s="116"/>
      <c r="I33" s="117"/>
      <c r="J33" s="121" t="s">
        <v>30</v>
      </c>
      <c r="K33" s="122"/>
      <c r="L33" s="122"/>
      <c r="M33" s="121" t="s">
        <v>31</v>
      </c>
      <c r="N33" s="122"/>
      <c r="O33" s="122"/>
      <c r="P33" s="121" t="s">
        <v>21</v>
      </c>
      <c r="Q33" s="121"/>
      <c r="R33" s="121"/>
      <c r="S33" s="121" t="s">
        <v>83</v>
      </c>
    </row>
    <row r="34" spans="1:20" ht="60.75" customHeight="1">
      <c r="A34" s="118"/>
      <c r="B34" s="119"/>
      <c r="C34" s="119"/>
      <c r="D34" s="119"/>
      <c r="E34" s="119"/>
      <c r="F34" s="119"/>
      <c r="G34" s="119"/>
      <c r="H34" s="119"/>
      <c r="I34" s="120"/>
      <c r="J34" s="80" t="s">
        <v>22</v>
      </c>
      <c r="K34" s="80" t="s">
        <v>23</v>
      </c>
      <c r="L34" s="80" t="s">
        <v>24</v>
      </c>
      <c r="M34" s="80" t="s">
        <v>22</v>
      </c>
      <c r="N34" s="80" t="s">
        <v>23</v>
      </c>
      <c r="O34" s="80" t="s">
        <v>24</v>
      </c>
      <c r="P34" s="80" t="s">
        <v>22</v>
      </c>
      <c r="Q34" s="80" t="s">
        <v>23</v>
      </c>
      <c r="R34" s="80" t="s">
        <v>24</v>
      </c>
      <c r="S34" s="121"/>
    </row>
    <row r="35" spans="1:20" ht="17.25" customHeight="1">
      <c r="A35" s="131">
        <v>1</v>
      </c>
      <c r="B35" s="132"/>
      <c r="C35" s="132"/>
      <c r="D35" s="132"/>
      <c r="E35" s="132"/>
      <c r="F35" s="132"/>
      <c r="G35" s="132"/>
      <c r="H35" s="132"/>
      <c r="I35" s="133"/>
      <c r="J35" s="81">
        <v>2</v>
      </c>
      <c r="K35" s="81">
        <v>3</v>
      </c>
      <c r="L35" s="81">
        <v>4</v>
      </c>
      <c r="M35" s="81">
        <v>5</v>
      </c>
      <c r="N35" s="81">
        <v>6</v>
      </c>
      <c r="O35" s="69">
        <v>7</v>
      </c>
      <c r="P35" s="69">
        <v>8</v>
      </c>
      <c r="Q35" s="69">
        <v>9</v>
      </c>
      <c r="R35" s="69">
        <v>10</v>
      </c>
      <c r="S35" s="82">
        <v>11</v>
      </c>
    </row>
    <row r="36" spans="1:20" ht="105.75" customHeight="1">
      <c r="A36" s="134" t="s">
        <v>85</v>
      </c>
      <c r="B36" s="135"/>
      <c r="C36" s="135"/>
      <c r="D36" s="135"/>
      <c r="E36" s="135"/>
      <c r="F36" s="136"/>
      <c r="G36" s="136"/>
      <c r="H36" s="136"/>
      <c r="I36" s="137"/>
      <c r="J36" s="84">
        <f>J30</f>
        <v>96</v>
      </c>
      <c r="K36" s="84">
        <f t="shared" ref="K36:R36" si="1">K30</f>
        <v>0</v>
      </c>
      <c r="L36" s="84">
        <f t="shared" si="1"/>
        <v>96</v>
      </c>
      <c r="M36" s="84">
        <f t="shared" si="1"/>
        <v>76</v>
      </c>
      <c r="N36" s="84">
        <f t="shared" si="1"/>
        <v>0</v>
      </c>
      <c r="O36" s="84">
        <f t="shared" si="1"/>
        <v>76</v>
      </c>
      <c r="P36" s="84">
        <f t="shared" si="1"/>
        <v>-20</v>
      </c>
      <c r="Q36" s="84">
        <f t="shared" si="1"/>
        <v>0</v>
      </c>
      <c r="R36" s="84">
        <f t="shared" si="1"/>
        <v>-20</v>
      </c>
      <c r="S36" s="206" t="s">
        <v>86</v>
      </c>
    </row>
    <row r="37" spans="1:20" ht="16.5" customHeight="1">
      <c r="A37" s="134" t="s">
        <v>37</v>
      </c>
      <c r="B37" s="135"/>
      <c r="C37" s="135"/>
      <c r="D37" s="135"/>
      <c r="E37" s="135"/>
      <c r="F37" s="136"/>
      <c r="G37" s="136"/>
      <c r="H37" s="136"/>
      <c r="I37" s="137"/>
      <c r="J37" s="84">
        <f>J36</f>
        <v>96</v>
      </c>
      <c r="K37" s="84">
        <f t="shared" ref="K37:R37" si="2">K36</f>
        <v>0</v>
      </c>
      <c r="L37" s="84">
        <f t="shared" si="2"/>
        <v>96</v>
      </c>
      <c r="M37" s="84">
        <f t="shared" si="2"/>
        <v>76</v>
      </c>
      <c r="N37" s="84">
        <f t="shared" si="2"/>
        <v>0</v>
      </c>
      <c r="O37" s="84">
        <f t="shared" si="2"/>
        <v>76</v>
      </c>
      <c r="P37" s="84">
        <f t="shared" si="2"/>
        <v>-20</v>
      </c>
      <c r="Q37" s="84">
        <f t="shared" si="2"/>
        <v>0</v>
      </c>
      <c r="R37" s="84">
        <f t="shared" si="2"/>
        <v>-20</v>
      </c>
      <c r="S37" s="83"/>
    </row>
    <row r="38" spans="1:20">
      <c r="A38" s="138"/>
      <c r="B38" s="138"/>
      <c r="C38" s="138"/>
      <c r="D38" s="138"/>
      <c r="E38" s="34"/>
      <c r="F38" s="35"/>
      <c r="G38" s="35"/>
      <c r="H38" s="35"/>
      <c r="I38" s="35"/>
      <c r="J38" s="35"/>
      <c r="K38" s="35"/>
      <c r="L38" s="35"/>
      <c r="M38" s="35"/>
      <c r="N38" s="29"/>
      <c r="O38" s="36"/>
      <c r="P38" s="36"/>
      <c r="Q38" s="37"/>
    </row>
    <row r="39" spans="1:20" ht="26.25" customHeight="1">
      <c r="A39" s="139" t="s">
        <v>38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  <c r="N39" s="140"/>
      <c r="O39" s="38"/>
      <c r="P39" s="38"/>
    </row>
    <row r="40" spans="1:20" ht="93.75" customHeight="1">
      <c r="A40" s="76" t="s">
        <v>26</v>
      </c>
      <c r="B40" s="76" t="s">
        <v>27</v>
      </c>
      <c r="C40" s="94" t="s">
        <v>39</v>
      </c>
      <c r="D40" s="94"/>
      <c r="E40" s="94"/>
      <c r="F40" s="94"/>
      <c r="G40" s="94" t="s">
        <v>40</v>
      </c>
      <c r="H40" s="94"/>
      <c r="I40" s="94" t="s">
        <v>41</v>
      </c>
      <c r="J40" s="94"/>
      <c r="K40" s="94"/>
      <c r="L40" s="94"/>
      <c r="M40" s="94" t="s">
        <v>30</v>
      </c>
      <c r="N40" s="94"/>
      <c r="O40" s="94" t="s">
        <v>42</v>
      </c>
      <c r="P40" s="94"/>
      <c r="Q40" s="94" t="s">
        <v>21</v>
      </c>
      <c r="R40" s="94"/>
    </row>
    <row r="41" spans="1:20" ht="23.25" customHeight="1">
      <c r="A41" s="77">
        <v>1</v>
      </c>
      <c r="B41" s="76">
        <v>2</v>
      </c>
      <c r="C41" s="94">
        <v>3</v>
      </c>
      <c r="D41" s="94"/>
      <c r="E41" s="94"/>
      <c r="F41" s="94"/>
      <c r="G41" s="94">
        <v>4</v>
      </c>
      <c r="H41" s="94"/>
      <c r="I41" s="128">
        <v>5</v>
      </c>
      <c r="J41" s="128"/>
      <c r="K41" s="128"/>
      <c r="L41" s="129"/>
      <c r="M41" s="130">
        <v>6</v>
      </c>
      <c r="N41" s="128"/>
      <c r="O41" s="130">
        <v>7</v>
      </c>
      <c r="P41" s="128"/>
      <c r="Q41" s="130">
        <v>8</v>
      </c>
      <c r="R41" s="129"/>
    </row>
    <row r="42" spans="1:20" ht="37.5" customHeight="1">
      <c r="A42" s="39"/>
      <c r="B42" s="40">
        <v>1011230</v>
      </c>
      <c r="C42" s="156" t="s">
        <v>43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</row>
    <row r="43" spans="1:20" ht="23.25" customHeight="1">
      <c r="A43" s="41" t="s">
        <v>5</v>
      </c>
      <c r="B43" s="42"/>
      <c r="C43" s="157" t="s">
        <v>44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6"/>
    </row>
    <row r="44" spans="1:20" ht="19.5" customHeight="1">
      <c r="A44" s="78"/>
      <c r="B44" s="43"/>
      <c r="C44" s="158"/>
      <c r="D44" s="146"/>
      <c r="E44" s="146"/>
      <c r="F44" s="147"/>
      <c r="G44" s="118"/>
      <c r="H44" s="151"/>
      <c r="I44" s="118"/>
      <c r="J44" s="159"/>
      <c r="K44" s="159"/>
      <c r="L44" s="151"/>
      <c r="M44" s="118"/>
      <c r="N44" s="151"/>
      <c r="O44" s="149"/>
      <c r="P44" s="160"/>
      <c r="Q44" s="150"/>
      <c r="R44" s="150"/>
    </row>
    <row r="45" spans="1:20" ht="24" customHeight="1">
      <c r="A45" s="41" t="s">
        <v>10</v>
      </c>
      <c r="B45" s="44"/>
      <c r="C45" s="141" t="s">
        <v>45</v>
      </c>
      <c r="D45" s="142"/>
      <c r="E45" s="142"/>
      <c r="F45" s="142"/>
      <c r="G45" s="142"/>
      <c r="H45" s="142"/>
      <c r="I45" s="142"/>
      <c r="J45" s="143"/>
      <c r="K45" s="143"/>
      <c r="L45" s="143"/>
      <c r="M45" s="143"/>
      <c r="N45" s="143"/>
      <c r="O45" s="143"/>
      <c r="P45" s="143"/>
      <c r="Q45" s="143"/>
      <c r="R45" s="144"/>
    </row>
    <row r="46" spans="1:20" ht="63.75" customHeight="1">
      <c r="A46" s="78"/>
      <c r="B46" s="45"/>
      <c r="C46" s="145" t="s">
        <v>46</v>
      </c>
      <c r="D46" s="146"/>
      <c r="E46" s="146"/>
      <c r="F46" s="147"/>
      <c r="G46" s="118" t="s">
        <v>47</v>
      </c>
      <c r="H46" s="148"/>
      <c r="I46" s="149" t="s">
        <v>84</v>
      </c>
      <c r="J46" s="150"/>
      <c r="K46" s="150"/>
      <c r="L46" s="150"/>
      <c r="M46" s="118">
        <v>53</v>
      </c>
      <c r="N46" s="151"/>
      <c r="O46" s="152">
        <f>76020/O50</f>
        <v>42</v>
      </c>
      <c r="P46" s="153"/>
      <c r="Q46" s="154">
        <f>O46-M46</f>
        <v>-11</v>
      </c>
      <c r="R46" s="155"/>
      <c r="T46" s="37"/>
    </row>
    <row r="47" spans="1:20" ht="25.5" customHeight="1">
      <c r="A47" s="161"/>
      <c r="B47" s="46"/>
      <c r="C47" s="163" t="s">
        <v>48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/>
      <c r="T47" s="47"/>
    </row>
    <row r="48" spans="1:20" ht="38.25" customHeight="1">
      <c r="A48" s="162"/>
      <c r="B48" s="48"/>
      <c r="C48" s="118" t="s">
        <v>86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20"/>
      <c r="S48" s="37"/>
      <c r="T48" s="47"/>
    </row>
    <row r="49" spans="1:22" ht="18.75" customHeight="1">
      <c r="A49" s="41" t="s">
        <v>13</v>
      </c>
      <c r="B49" s="49"/>
      <c r="C49" s="166" t="s">
        <v>49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43"/>
      <c r="Q49" s="143"/>
      <c r="R49" s="144"/>
      <c r="S49" s="37"/>
      <c r="T49" s="37"/>
    </row>
    <row r="50" spans="1:22" ht="69" customHeight="1">
      <c r="A50" s="50"/>
      <c r="B50" s="51"/>
      <c r="C50" s="168" t="s">
        <v>50</v>
      </c>
      <c r="D50" s="169"/>
      <c r="E50" s="169"/>
      <c r="F50" s="170"/>
      <c r="G50" s="118" t="s">
        <v>51</v>
      </c>
      <c r="H50" s="148"/>
      <c r="I50" s="149" t="s">
        <v>84</v>
      </c>
      <c r="J50" s="150"/>
      <c r="K50" s="150"/>
      <c r="L50" s="150"/>
      <c r="M50" s="154">
        <v>1810</v>
      </c>
      <c r="N50" s="148"/>
      <c r="O50" s="171">
        <v>1810</v>
      </c>
      <c r="P50" s="172"/>
      <c r="Q50" s="173">
        <f>O50-M50</f>
        <v>0</v>
      </c>
      <c r="R50" s="174"/>
      <c r="S50" s="52"/>
      <c r="T50" s="53"/>
      <c r="U50" s="54"/>
      <c r="V50" s="54"/>
    </row>
    <row r="51" spans="1:22" ht="22.5" hidden="1" customHeight="1">
      <c r="A51" s="50"/>
      <c r="B51" s="46"/>
      <c r="C51" s="182" t="s">
        <v>48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/>
      <c r="S51" s="52"/>
      <c r="T51" s="53"/>
      <c r="U51" s="54"/>
      <c r="V51" s="54"/>
    </row>
    <row r="52" spans="1:22" ht="21" customHeight="1">
      <c r="A52" s="55" t="s">
        <v>52</v>
      </c>
      <c r="B52" s="56"/>
      <c r="C52" s="183" t="s">
        <v>53</v>
      </c>
      <c r="D52" s="157"/>
      <c r="E52" s="157"/>
      <c r="F52" s="157"/>
      <c r="G52" s="157"/>
      <c r="H52" s="157"/>
      <c r="I52" s="157"/>
      <c r="J52" s="157"/>
      <c r="K52" s="157"/>
      <c r="L52" s="157"/>
      <c r="M52" s="57"/>
      <c r="N52" s="58"/>
      <c r="O52" s="57"/>
      <c r="P52" s="57"/>
      <c r="Q52" s="59"/>
      <c r="R52" s="60"/>
      <c r="S52" s="61"/>
      <c r="T52" s="62"/>
    </row>
    <row r="53" spans="1:22" ht="44.25" customHeight="1">
      <c r="A53" s="63"/>
      <c r="B53" s="45"/>
      <c r="C53" s="168" t="s">
        <v>54</v>
      </c>
      <c r="D53" s="146"/>
      <c r="E53" s="146"/>
      <c r="F53" s="147"/>
      <c r="G53" s="118" t="s">
        <v>55</v>
      </c>
      <c r="H53" s="148"/>
      <c r="I53" s="118" t="s">
        <v>56</v>
      </c>
      <c r="J53" s="146"/>
      <c r="K53" s="146"/>
      <c r="L53" s="147"/>
      <c r="M53" s="184">
        <v>-5</v>
      </c>
      <c r="N53" s="185"/>
      <c r="O53" s="186">
        <f>O46*100/M46</f>
        <v>79.245283018867923</v>
      </c>
      <c r="P53" s="187"/>
      <c r="Q53" s="188">
        <v>74.25</v>
      </c>
      <c r="R53" s="189"/>
      <c r="S53" s="64"/>
      <c r="T53" s="37"/>
    </row>
    <row r="54" spans="1:22" ht="30.75" customHeight="1">
      <c r="A54" s="175" t="s">
        <v>57</v>
      </c>
      <c r="B54" s="175"/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65"/>
    </row>
    <row r="55" spans="1:22" ht="15">
      <c r="D55" s="66"/>
      <c r="L55" s="4" t="s">
        <v>18</v>
      </c>
      <c r="Q55" s="37"/>
    </row>
    <row r="56" spans="1:22" ht="45" customHeight="1">
      <c r="A56" s="177" t="s">
        <v>58</v>
      </c>
      <c r="B56" s="115" t="s">
        <v>59</v>
      </c>
      <c r="C56" s="138"/>
      <c r="D56" s="178"/>
      <c r="E56" s="180" t="s">
        <v>27</v>
      </c>
      <c r="F56" s="180"/>
      <c r="G56" s="131" t="s">
        <v>60</v>
      </c>
      <c r="H56" s="104"/>
      <c r="I56" s="105"/>
      <c r="J56" s="131" t="s">
        <v>61</v>
      </c>
      <c r="K56" s="104"/>
      <c r="L56" s="133"/>
      <c r="M56" s="131" t="s">
        <v>62</v>
      </c>
      <c r="N56" s="104"/>
      <c r="O56" s="104"/>
      <c r="P56" s="121" t="s">
        <v>63</v>
      </c>
      <c r="Q56" s="122"/>
      <c r="R56" s="122"/>
    </row>
    <row r="57" spans="1:22" ht="50.25" customHeight="1">
      <c r="A57" s="160"/>
      <c r="B57" s="179"/>
      <c r="C57" s="159"/>
      <c r="D57" s="151"/>
      <c r="E57" s="181"/>
      <c r="F57" s="181"/>
      <c r="G57" s="67" t="s">
        <v>22</v>
      </c>
      <c r="H57" s="67" t="s">
        <v>23</v>
      </c>
      <c r="I57" s="67" t="s">
        <v>24</v>
      </c>
      <c r="J57" s="67" t="s">
        <v>22</v>
      </c>
      <c r="K57" s="67" t="s">
        <v>23</v>
      </c>
      <c r="L57" s="67" t="s">
        <v>24</v>
      </c>
      <c r="M57" s="67" t="s">
        <v>22</v>
      </c>
      <c r="N57" s="67" t="s">
        <v>23</v>
      </c>
      <c r="O57" s="67" t="s">
        <v>24</v>
      </c>
      <c r="P57" s="67" t="s">
        <v>22</v>
      </c>
      <c r="Q57" s="67" t="s">
        <v>23</v>
      </c>
      <c r="R57" s="67" t="s">
        <v>24</v>
      </c>
    </row>
    <row r="58" spans="1:22" ht="21.75" customHeight="1">
      <c r="A58" s="32">
        <v>1</v>
      </c>
      <c r="B58" s="131">
        <v>2</v>
      </c>
      <c r="C58" s="132"/>
      <c r="D58" s="133"/>
      <c r="E58" s="131">
        <v>3</v>
      </c>
      <c r="F58" s="133"/>
      <c r="G58" s="32">
        <v>4</v>
      </c>
      <c r="H58" s="32">
        <v>5</v>
      </c>
      <c r="I58" s="32">
        <v>6</v>
      </c>
      <c r="J58" s="32">
        <v>7</v>
      </c>
      <c r="K58" s="32">
        <v>8</v>
      </c>
      <c r="L58" s="32">
        <v>9</v>
      </c>
      <c r="M58" s="32">
        <v>10</v>
      </c>
      <c r="N58" s="32">
        <v>11</v>
      </c>
      <c r="O58" s="68">
        <v>12</v>
      </c>
      <c r="P58" s="19">
        <v>13</v>
      </c>
      <c r="Q58" s="32">
        <v>14</v>
      </c>
      <c r="R58" s="69">
        <v>15</v>
      </c>
    </row>
    <row r="59" spans="1:22" ht="20.25" customHeight="1">
      <c r="A59" s="33"/>
      <c r="B59" s="190" t="s">
        <v>64</v>
      </c>
      <c r="C59" s="191"/>
      <c r="D59" s="192"/>
      <c r="E59" s="131"/>
      <c r="F59" s="133"/>
      <c r="G59" s="33"/>
      <c r="H59" s="33"/>
      <c r="I59" s="33"/>
      <c r="J59" s="33"/>
      <c r="K59" s="33"/>
      <c r="L59" s="33"/>
      <c r="M59" s="33"/>
      <c r="N59" s="33"/>
      <c r="O59" s="70"/>
      <c r="P59" s="33"/>
      <c r="Q59" s="71"/>
      <c r="R59" s="71"/>
    </row>
    <row r="60" spans="1:22" ht="20.25" customHeight="1">
      <c r="A60" s="72"/>
      <c r="B60" s="190" t="s">
        <v>65</v>
      </c>
      <c r="C60" s="191"/>
      <c r="D60" s="192"/>
      <c r="E60" s="131"/>
      <c r="F60" s="1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71"/>
      <c r="R60" s="71"/>
    </row>
    <row r="61" spans="1:22" ht="27.75" customHeight="1">
      <c r="A61" s="72"/>
      <c r="B61" s="203" t="s">
        <v>66</v>
      </c>
      <c r="C61" s="204"/>
      <c r="D61" s="205"/>
      <c r="E61" s="131"/>
      <c r="F61" s="1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71"/>
      <c r="R61" s="71"/>
    </row>
    <row r="62" spans="1:22" ht="32.25" customHeight="1">
      <c r="A62" s="72"/>
      <c r="B62" s="203" t="s">
        <v>67</v>
      </c>
      <c r="C62" s="204"/>
      <c r="D62" s="205"/>
      <c r="E62" s="131"/>
      <c r="F62" s="133"/>
      <c r="G62" s="32" t="s">
        <v>68</v>
      </c>
      <c r="H62" s="32"/>
      <c r="I62" s="32"/>
      <c r="J62" s="32" t="s">
        <v>68</v>
      </c>
      <c r="K62" s="32"/>
      <c r="L62" s="33"/>
      <c r="M62" s="23" t="s">
        <v>68</v>
      </c>
      <c r="N62" s="23"/>
      <c r="O62" s="23"/>
      <c r="P62" s="23" t="s">
        <v>68</v>
      </c>
      <c r="Q62" s="71"/>
      <c r="R62" s="71"/>
    </row>
    <row r="63" spans="1:22" ht="20.25" customHeight="1">
      <c r="A63" s="33"/>
      <c r="B63" s="190" t="s">
        <v>37</v>
      </c>
      <c r="C63" s="191"/>
      <c r="D63" s="192"/>
      <c r="E63" s="131"/>
      <c r="F63" s="1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71"/>
      <c r="R63" s="71"/>
    </row>
    <row r="64" spans="1:22" ht="20.25" customHeight="1">
      <c r="A64" s="34"/>
      <c r="B64" s="73"/>
      <c r="C64" s="73"/>
      <c r="D64" s="73"/>
      <c r="E64" s="34"/>
      <c r="F64" s="34"/>
      <c r="G64" s="34"/>
      <c r="H64" s="34"/>
      <c r="I64" s="34"/>
      <c r="J64" s="34"/>
      <c r="K64" s="34"/>
      <c r="L64" s="34"/>
      <c r="M64" s="36"/>
      <c r="N64" s="36"/>
      <c r="O64" s="36"/>
      <c r="P64" s="36"/>
      <c r="Q64" s="37"/>
    </row>
    <row r="65" spans="1:18" ht="24" customHeight="1">
      <c r="A65" s="199" t="s">
        <v>69</v>
      </c>
      <c r="B65" s="200"/>
      <c r="C65" s="200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90"/>
      <c r="Q65" s="90"/>
      <c r="R65" s="90"/>
    </row>
    <row r="66" spans="1:18" ht="20.25" customHeight="1">
      <c r="A66" s="201" t="s">
        <v>70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90"/>
      <c r="R66" s="90"/>
    </row>
    <row r="67" spans="1:18" ht="22.5" customHeight="1">
      <c r="A67" s="201" t="s">
        <v>71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90"/>
      <c r="R67" s="90"/>
    </row>
    <row r="68" spans="1:18" ht="23.2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8" ht="23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8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8" ht="15" customHeight="1">
      <c r="A71" s="202" t="s">
        <v>72</v>
      </c>
      <c r="B71" s="202"/>
      <c r="C71" s="202"/>
      <c r="D71" s="202"/>
      <c r="E71" s="202"/>
      <c r="F71" s="197"/>
      <c r="G71" s="197"/>
      <c r="H71" s="74"/>
      <c r="I71" s="74"/>
      <c r="J71" s="18"/>
      <c r="K71" s="198" t="s">
        <v>73</v>
      </c>
      <c r="L71" s="198"/>
    </row>
    <row r="72" spans="1:18" ht="15" customHeight="1">
      <c r="A72" s="193" t="s">
        <v>74</v>
      </c>
      <c r="B72" s="193"/>
      <c r="C72" s="193"/>
      <c r="D72" s="193"/>
      <c r="E72" s="193"/>
      <c r="F72" s="194"/>
      <c r="G72" s="194"/>
      <c r="H72" s="195" t="s">
        <v>75</v>
      </c>
      <c r="I72" s="195"/>
      <c r="J72" s="75"/>
      <c r="K72" s="195" t="s">
        <v>76</v>
      </c>
      <c r="L72" s="195"/>
    </row>
    <row r="73" spans="1:18">
      <c r="A73" s="18"/>
      <c r="B73" s="18"/>
      <c r="C73" s="18"/>
      <c r="D73" s="18"/>
      <c r="E73" s="18"/>
      <c r="F73" s="36"/>
      <c r="G73" s="36"/>
      <c r="H73" s="18"/>
      <c r="I73" s="18"/>
      <c r="J73" s="18"/>
      <c r="K73" s="18"/>
      <c r="L73" s="18"/>
    </row>
    <row r="74" spans="1:18" ht="15" customHeight="1">
      <c r="A74" s="193" t="s">
        <v>77</v>
      </c>
      <c r="B74" s="193"/>
      <c r="C74" s="193"/>
      <c r="D74" s="193"/>
      <c r="E74" s="193"/>
      <c r="F74" s="197"/>
      <c r="G74" s="197"/>
      <c r="H74" s="74"/>
      <c r="I74" s="74"/>
      <c r="J74" s="18"/>
      <c r="K74" s="198" t="s">
        <v>78</v>
      </c>
      <c r="L74" s="198"/>
    </row>
    <row r="75" spans="1:18" ht="15" customHeight="1">
      <c r="A75" s="193" t="s">
        <v>79</v>
      </c>
      <c r="B75" s="193"/>
      <c r="C75" s="193"/>
      <c r="D75" s="193"/>
      <c r="E75" s="193"/>
      <c r="F75" s="194"/>
      <c r="G75" s="194"/>
      <c r="H75" s="195" t="s">
        <v>75</v>
      </c>
      <c r="I75" s="195"/>
      <c r="J75" s="75"/>
      <c r="K75" s="195" t="s">
        <v>76</v>
      </c>
      <c r="L75" s="195"/>
    </row>
    <row r="76" spans="1: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8" ht="14.25" customHeight="1">
      <c r="A77" s="196" t="s">
        <v>80</v>
      </c>
      <c r="B77" s="196"/>
      <c r="C77" s="196"/>
      <c r="D77" s="19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8">
      <c r="A78" s="18"/>
      <c r="B78" s="18"/>
      <c r="C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8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8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</sheetData>
  <mergeCells count="152">
    <mergeCell ref="S26:S27"/>
    <mergeCell ref="S33:S34"/>
    <mergeCell ref="A75:E75"/>
    <mergeCell ref="F75:G75"/>
    <mergeCell ref="H75:I75"/>
    <mergeCell ref="K75:L75"/>
    <mergeCell ref="A77:D77"/>
    <mergeCell ref="A72:E72"/>
    <mergeCell ref="F72:G72"/>
    <mergeCell ref="H72:I72"/>
    <mergeCell ref="K72:L72"/>
    <mergeCell ref="A74:E74"/>
    <mergeCell ref="F74:G74"/>
    <mergeCell ref="K74:L74"/>
    <mergeCell ref="A65:R65"/>
    <mergeCell ref="A66:R66"/>
    <mergeCell ref="A67:R67"/>
    <mergeCell ref="A71:E71"/>
    <mergeCell ref="F71:G71"/>
    <mergeCell ref="K71:L71"/>
    <mergeCell ref="B61:D61"/>
    <mergeCell ref="E61:F61"/>
    <mergeCell ref="B62:D62"/>
    <mergeCell ref="E62:F62"/>
    <mergeCell ref="B63:D63"/>
    <mergeCell ref="E63:F63"/>
    <mergeCell ref="P56:R56"/>
    <mergeCell ref="B58:D58"/>
    <mergeCell ref="E58:F58"/>
    <mergeCell ref="B59:D59"/>
    <mergeCell ref="E59:F59"/>
    <mergeCell ref="B60:D60"/>
    <mergeCell ref="E60:F60"/>
    <mergeCell ref="A54:O54"/>
    <mergeCell ref="A56:A57"/>
    <mergeCell ref="B56:D57"/>
    <mergeCell ref="E56:F57"/>
    <mergeCell ref="G56:I56"/>
    <mergeCell ref="J56:L56"/>
    <mergeCell ref="M56:O56"/>
    <mergeCell ref="C51:R51"/>
    <mergeCell ref="C52:L52"/>
    <mergeCell ref="C53:F53"/>
    <mergeCell ref="G53:H53"/>
    <mergeCell ref="I53:L53"/>
    <mergeCell ref="M53:N53"/>
    <mergeCell ref="O53:P53"/>
    <mergeCell ref="Q53:R53"/>
    <mergeCell ref="A47:A48"/>
    <mergeCell ref="C47:R47"/>
    <mergeCell ref="C49:R49"/>
    <mergeCell ref="C50:F50"/>
    <mergeCell ref="G50:H50"/>
    <mergeCell ref="I50:L50"/>
    <mergeCell ref="M50:N50"/>
    <mergeCell ref="O50:P50"/>
    <mergeCell ref="Q50:R50"/>
    <mergeCell ref="C48:R48"/>
    <mergeCell ref="C45:R45"/>
    <mergeCell ref="C46:F46"/>
    <mergeCell ref="G46:H46"/>
    <mergeCell ref="I46:L46"/>
    <mergeCell ref="M46:N46"/>
    <mergeCell ref="O46:P46"/>
    <mergeCell ref="Q46:R46"/>
    <mergeCell ref="C42:R42"/>
    <mergeCell ref="C43:R43"/>
    <mergeCell ref="C44:F44"/>
    <mergeCell ref="G44:H44"/>
    <mergeCell ref="I44:L44"/>
    <mergeCell ref="M44:N44"/>
    <mergeCell ref="O44:P44"/>
    <mergeCell ref="Q44:R44"/>
    <mergeCell ref="O40:P40"/>
    <mergeCell ref="Q40:R40"/>
    <mergeCell ref="C41:F41"/>
    <mergeCell ref="G41:H41"/>
    <mergeCell ref="I41:L41"/>
    <mergeCell ref="M41:N41"/>
    <mergeCell ref="O41:P41"/>
    <mergeCell ref="Q41:R41"/>
    <mergeCell ref="A35:I35"/>
    <mergeCell ref="A36:I36"/>
    <mergeCell ref="A37:I37"/>
    <mergeCell ref="A38:D38"/>
    <mergeCell ref="A39:N39"/>
    <mergeCell ref="C40:F40"/>
    <mergeCell ref="G40:H40"/>
    <mergeCell ref="I40:L40"/>
    <mergeCell ref="M40:N40"/>
    <mergeCell ref="D29:I29"/>
    <mergeCell ref="D30:I30"/>
    <mergeCell ref="A31:R31"/>
    <mergeCell ref="A33:I34"/>
    <mergeCell ref="J33:L33"/>
    <mergeCell ref="M33:O33"/>
    <mergeCell ref="P33:R33"/>
    <mergeCell ref="Q23:R23"/>
    <mergeCell ref="A24:O24"/>
    <mergeCell ref="A26:A27"/>
    <mergeCell ref="B26:B27"/>
    <mergeCell ref="C26:C27"/>
    <mergeCell ref="D26:I27"/>
    <mergeCell ref="J26:L26"/>
    <mergeCell ref="M26:O26"/>
    <mergeCell ref="P26:R26"/>
    <mergeCell ref="A23:B23"/>
    <mergeCell ref="C23:D23"/>
    <mergeCell ref="E23:F23"/>
    <mergeCell ref="G23:H23"/>
    <mergeCell ref="I23:J23"/>
    <mergeCell ref="K23:L23"/>
    <mergeCell ref="M23:N23"/>
    <mergeCell ref="O23:P23"/>
    <mergeCell ref="D28:I28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O22:P22"/>
    <mergeCell ref="Q22:R22"/>
    <mergeCell ref="A18:N18"/>
    <mergeCell ref="A20:F20"/>
    <mergeCell ref="G20:L20"/>
    <mergeCell ref="M20:R20"/>
    <mergeCell ref="D12:E12"/>
    <mergeCell ref="F12:N12"/>
    <mergeCell ref="D13:E13"/>
    <mergeCell ref="F13:N13"/>
    <mergeCell ref="D15:F15"/>
    <mergeCell ref="G15:O15"/>
    <mergeCell ref="A5:O5"/>
    <mergeCell ref="A6:O6"/>
    <mergeCell ref="A7:O7"/>
    <mergeCell ref="D9:E9"/>
    <mergeCell ref="F9:N9"/>
    <mergeCell ref="D10:E10"/>
    <mergeCell ref="F10:N10"/>
    <mergeCell ref="D16:F16"/>
    <mergeCell ref="G16:N16"/>
  </mergeCells>
  <pageMargins left="0" right="0" top="0" bottom="0" header="0" footer="0"/>
  <pageSetup paperSize="9" scale="70" orientation="landscape" r:id="rId1"/>
  <headerFooter alignWithMargins="0"/>
  <rowBreaks count="1" manualBreakCount="1">
    <brk id="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1011230</vt:lpstr>
      <vt:lpstr>'1011230'!Область_печати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2018-01-11T09:32:54Z</dcterms:modified>
</cp:coreProperties>
</file>