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1" sheetId="3" r:id="rId3"/>
  </sheets>
  <definedNames>
    <definedName name="_xlnm.Print_Area" localSheetId="2">'0813031'!$A$1:$Q$95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<sst xmlns="http://schemas.openxmlformats.org/spreadsheetml/2006/main" count="357" uniqueCount="180">
  <si>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</si>
  <si>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</si>
  <si>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</si>
  <si>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</si>
  <si>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</si>
  <si>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</si>
  <si>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</si>
  <si>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</si>
  <si>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</si>
  <si>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</si>
  <si>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</si>
  <si>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</si>
  <si>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</si>
  <si>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</si>
  <si>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</si>
  <si>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</si>
  <si>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</si>
  <si>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</si>
  <si>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</si>
  <si>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</si>
  <si>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</si>
  <si>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</si>
  <si>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</si>
  <si>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</si>
  <si>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</si>
  <si>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</si>
  <si>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</si>
  <si>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</si>
  <si>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</si>
  <si>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</si>
  <si>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</si>
  <si>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</si>
  <si>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</si>
  <si>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</si>
  <si>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</si>
  <si>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</si>
  <si>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</si>
  <si>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</si>
  <si>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</si>
  <si>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</si>
  <si>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</si>
  <si>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</si>
  <si>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</si>
  <si>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</si>
  <si>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</si>
  <si>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</si>
  <si>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</si>
  <si>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</si>
  <si>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</si>
  <si>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</si>
  <si>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</si>
  <si>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</si>
  <si>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</si>
  <si>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</si>
  <si>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</si>
  <si>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</si>
  <si>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</si>
  <si>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</si>
  <si>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</si>
  <si>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</si>
  <si>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</si>
  <si>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</si>
  <si>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</si>
  <si>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</si>
  <si>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</si>
  <si>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</si>
  <si>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</si>
  <si>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</si>
  <si>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</si>
  <si>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</si>
  <si>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</si>
  <si>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</si>
  <si>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</si>
  <si>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</si>
  <si>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</si>
  <si>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</si>
  <si>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</si>
  <si>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</si>
  <si>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</si>
  <si>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</si>
  <si>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</si>
  <si>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</si>
  <si>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</si>
  <si>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</si>
  <si>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</si>
  <si>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</si>
  <si>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</si>
  <si>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</si>
  <si>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</si>
  <si>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</si>
  <si>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</si>
  <si>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</si>
  <si>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</si>
  <si>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</si>
  <si>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</si>
  <si>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</si>
  <si>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</si>
  <si>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</si>
  <si>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</si>
  <si>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</si>
  <si>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</si>
  <si>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</si>
  <si>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</si>
  <si>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</si>
  <si>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</si>
  <si>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</si>
  <si>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</si>
  <si>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</si>
  <si>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</si>
  <si>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</si>
  <si>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</si>
  <si>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</si>
  <si>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</si>
  <si>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</si>
  <si>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</si>
  <si>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</si>
  <si>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</si>
  <si>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</si>
  <si>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</si>
  <si>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</si>
  <si>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</si>
  <si>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</si>
  <si>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</si>
  <si>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</si>
  <si>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(найменування бюджетної програми)</t>
  </si>
  <si>
    <t>осіб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</si>
  <si>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</si>
  <si>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</si>
  <si>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
</t>
  </si>
  <si>
    <t xml:space="preserve">    (КФКВК)</t>
  </si>
  <si>
    <r>
      <t xml:space="preserve">1.   </t>
    </r>
    <r>
      <rPr>
        <b/>
        <u val="single"/>
        <sz val="18"/>
        <rFont val="Times New Roman"/>
        <family val="1"/>
      </rPr>
      <t xml:space="preserve"> 0800000 </t>
    </r>
    <r>
      <rPr>
        <b/>
        <sz val="18"/>
        <rFont val="Times New Roman"/>
        <family val="1"/>
      </rPr>
      <t xml:space="preserve">                       </t>
    </r>
    <r>
      <rPr>
        <b/>
        <u val="single"/>
        <sz val="18"/>
        <rFont val="Times New Roman"/>
        <family val="1"/>
      </rPr>
      <t>Департамент соціальної політики  Житомирської міської ради</t>
    </r>
  </si>
  <si>
    <r>
      <t xml:space="preserve">2.   </t>
    </r>
    <r>
      <rPr>
        <b/>
        <u val="single"/>
        <sz val="18"/>
        <rFont val="Times New Roman"/>
        <family val="1"/>
      </rPr>
      <t xml:space="preserve">0810000 </t>
    </r>
    <r>
      <rPr>
        <b/>
        <sz val="18"/>
        <rFont val="Times New Roman"/>
        <family val="1"/>
      </rPr>
      <t xml:space="preserve">                        </t>
    </r>
    <r>
      <rPr>
        <b/>
        <u val="single"/>
        <sz val="18"/>
        <rFont val="Times New Roman"/>
        <family val="1"/>
      </rPr>
      <t>Департамент соціальної політики Житомирської міської ради</t>
    </r>
  </si>
  <si>
    <t>Забезпечення надання пільг окремим категоріям громадян з оплати проїзду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</si>
  <si>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</si>
  <si>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</si>
  <si>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</si>
  <si>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</si>
  <si>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</si>
  <si>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</si>
  <si>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</si>
  <si>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</si>
  <si>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>0813031</t>
  </si>
  <si>
    <t>Надання інших пільг окремим категоріям громадян відповідно до законодавства</t>
  </si>
  <si>
    <t xml:space="preserve">Забезпечення належного соціального захисту та сприяння задоволенню потреб окремих категорій громадян </t>
  </si>
  <si>
    <t>Забезпечення відшкодування вартості пільгового проїзду (один раз на рік) до будь-якого пункту України і назад  автомобільним або залізничним транспортом громадянам, які постраждали внаслідок Чорнобильської катастрофи</t>
  </si>
  <si>
    <t>Обсяг видатків на надання пільг громадянам, які постраждали внаслідок Чорнобильської катастрофи (відшкодування вартості проїзду один раз на рік)</t>
  </si>
  <si>
    <t>Середня вартість пільгових послуг</t>
  </si>
  <si>
    <t>Питома вага пільговиків, які отримали пільгові послуги</t>
  </si>
  <si>
    <t xml:space="preserve"> Забезпечення надання пільг громадянам, які постраждали внаслідок Чорнобильської катастрофи, відповідно до чинного законодавства, з урахуванням рівних прав та можливостей жінок і чоловіків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</si>
  <si>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</si>
  <si>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</si>
  <si>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</si>
  <si>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</si>
  <si>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>Департамент соціальної політики                                         Житомирської міської ради</t>
  </si>
  <si>
    <t>з урахуванням змін станом на 18.12.2019</t>
  </si>
  <si>
    <t xml:space="preserve">              (код)                                                       (найменування головного розпорядника)</t>
  </si>
  <si>
    <t xml:space="preserve">              (код)                                                     (найменування відповідального виконавця)</t>
  </si>
  <si>
    <t xml:space="preserve">           (код)</t>
  </si>
  <si>
    <t>Рішення міської ради від 20.06.2019 №1476 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(зі змінами та доповненнями)</t>
  </si>
  <si>
    <t>Рішення міської ради від 18.12.2018 № 1297 "Про бюджет Житомирської міської об'єднаної територіальної громади (бюджет міста Житомира) на 2019 рік"  ( із змінами)</t>
  </si>
  <si>
    <t xml:space="preserve">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</si>
  <si>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</si>
  <si>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</si>
  <si>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</si>
  <si>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</si>
  <si>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</t>
  </si>
  <si>
    <t>гривень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</si>
  <si>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</si>
  <si>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</si>
  <si>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Комплексна Програма соціального захисту населення Житомирської міської об'єднаної територіальної громади на 2016-2020 роки</t>
  </si>
  <si>
    <t>Директор департаменту соціальної політики міської ради</t>
  </si>
  <si>
    <t>В.Краснопір</t>
  </si>
  <si>
    <t>(ініціали/ініціал,прізвище)</t>
  </si>
  <si>
    <t>Дата погодження</t>
  </si>
  <si>
    <t>м.п.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</si>
  <si>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- 153566,06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153566,06 </t>
    </r>
    <r>
      <rPr>
        <sz val="16"/>
        <rFont val="Times New Roman"/>
        <family val="1"/>
      </rPr>
      <t>гривень. та  спеціального фонду -  0,00  гривень</t>
    </r>
  </si>
  <si>
    <t>Рішення міської ради від 18.12.2018 № 1297 "Про бюджет Житомирської міської об'єднаної територіальної громади (бюджет міста Житомира) на 2019 рік (із змінами), розрахунок до кошторису</t>
  </si>
  <si>
    <t>3.</t>
  </si>
  <si>
    <t>від 27.12.2019</t>
  </si>
  <si>
    <t>90-Н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</si>
</sst>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6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2" fontId="19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2" fontId="17" fillId="0" borderId="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6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7" t="s">
        <v>1</v>
      </c>
      <c r="L2" s="137"/>
      <c r="M2" s="137"/>
      <c r="N2" s="137"/>
      <c r="O2" s="137"/>
      <c r="P2" s="13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7" t="s">
        <v>2</v>
      </c>
      <c r="L3" s="137"/>
      <c r="M3" s="137"/>
      <c r="N3" s="137"/>
      <c r="O3" s="137"/>
      <c r="P3" s="13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7" t="s">
        <v>3</v>
      </c>
      <c r="L7" s="217"/>
      <c r="M7" s="217"/>
      <c r="N7" s="217"/>
      <c r="O7" s="218"/>
      <c r="P7" s="218"/>
      <c r="Q7" s="21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9" t="s">
        <v>69</v>
      </c>
      <c r="L9" s="219"/>
      <c r="M9" s="219"/>
      <c r="N9" s="219"/>
      <c r="O9" s="220"/>
      <c r="P9" s="220"/>
      <c r="Q9" s="22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3" t="s">
        <v>4</v>
      </c>
      <c r="L10" s="213"/>
      <c r="M10" s="213"/>
      <c r="N10" s="213"/>
      <c r="O10" s="214"/>
      <c r="P10" s="215"/>
      <c r="Q10" s="21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65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6" t="s">
        <v>6</v>
      </c>
      <c r="L13" s="216"/>
      <c r="M13" s="21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2" t="s">
        <v>7</v>
      </c>
      <c r="L14" s="152"/>
      <c r="M14" s="152"/>
      <c r="N14" s="152"/>
      <c r="O14" s="152"/>
      <c r="P14" s="152"/>
      <c r="Q14" s="15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5" t="s">
        <v>8</v>
      </c>
      <c r="L15" s="205"/>
      <c r="M15" s="205"/>
      <c r="N15" s="205"/>
      <c r="O15" s="206"/>
      <c r="P15" s="207"/>
      <c r="Q15" s="207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8" t="s">
        <v>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8" t="s">
        <v>122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1:17" ht="18" customHeight="1">
      <c r="A24" s="9"/>
      <c r="B24" s="9"/>
      <c r="C24" s="9"/>
      <c r="D24" s="9"/>
      <c r="E24" s="210"/>
      <c r="F24" s="210"/>
      <c r="G24" s="210"/>
      <c r="H24" s="210"/>
      <c r="I24" s="210"/>
      <c r="J24" s="210"/>
      <c r="K24" s="9"/>
      <c r="L24" s="9"/>
      <c r="M24" s="9"/>
      <c r="N24" s="9"/>
      <c r="O24" s="9"/>
      <c r="P24" s="9"/>
      <c r="Q24" s="9"/>
    </row>
    <row r="25" spans="1:17" ht="15.75" customHeight="1">
      <c r="A25" s="209" t="s">
        <v>81</v>
      </c>
      <c r="B25" s="209"/>
      <c r="C25" s="209"/>
      <c r="D25" s="209"/>
      <c r="E25" s="209"/>
      <c r="F25" s="209"/>
      <c r="G25" s="209"/>
      <c r="H25" s="209"/>
      <c r="I25" s="209"/>
      <c r="J25" s="209"/>
      <c r="K25" s="11"/>
      <c r="L25" s="11"/>
      <c r="M25" s="11"/>
      <c r="N25" s="11"/>
      <c r="O25" s="11"/>
      <c r="P25" s="11"/>
      <c r="Q25" s="11"/>
    </row>
    <row r="26" spans="1:17" ht="18.75">
      <c r="A26" s="198" t="s">
        <v>10</v>
      </c>
      <c r="B26" s="198"/>
      <c r="C26" s="198"/>
      <c r="D26" s="198"/>
      <c r="E26" s="198"/>
      <c r="F26" s="198"/>
      <c r="G26" s="198"/>
      <c r="H26" s="198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9" t="s">
        <v>82</v>
      </c>
      <c r="B29" s="199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12"/>
      <c r="O29" s="12"/>
      <c r="P29" s="12"/>
      <c r="Q29" s="12"/>
    </row>
    <row r="30" spans="1:17" ht="18.75">
      <c r="A30" s="198" t="s">
        <v>11</v>
      </c>
      <c r="B30" s="198"/>
      <c r="C30" s="198"/>
      <c r="D30" s="198"/>
      <c r="E30" s="198"/>
      <c r="F30" s="198"/>
      <c r="G30" s="198"/>
      <c r="H30" s="198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1" t="s">
        <v>119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1:17" ht="22.5" customHeight="1">
      <c r="A34" s="203" t="s">
        <v>70</v>
      </c>
      <c r="B34" s="203"/>
      <c r="C34" s="203"/>
      <c r="D34" s="203"/>
      <c r="E34" s="203"/>
      <c r="F34" s="203"/>
      <c r="G34" s="203"/>
      <c r="H34" s="204"/>
      <c r="I34" s="204"/>
      <c r="J34" s="204"/>
      <c r="K34" s="204"/>
      <c r="L34" s="204"/>
      <c r="M34" s="204"/>
      <c r="N34" s="204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11" t="s">
        <v>123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2"/>
      <c r="P36" s="212"/>
      <c r="Q36" s="212"/>
    </row>
    <row r="37" spans="1:17" ht="15.75" customHeight="1">
      <c r="A37" s="209" t="s">
        <v>12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12"/>
      <c r="O37" s="12"/>
      <c r="P37" s="12"/>
      <c r="Q37" s="12"/>
    </row>
    <row r="38" spans="1:17" ht="15.75" customHeight="1">
      <c r="A38" s="196" t="s">
        <v>13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</row>
    <row r="39" spans="1:17" ht="18.75" customHeight="1">
      <c r="A39" s="196" t="s">
        <v>14</v>
      </c>
      <c r="B39" s="196"/>
      <c r="C39" s="196"/>
      <c r="D39" s="127"/>
      <c r="E39" s="127"/>
      <c r="F39" s="127"/>
      <c r="G39" s="12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6" t="s">
        <v>15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</row>
    <row r="41" spans="1:17" ht="21" customHeight="1">
      <c r="A41" s="196" t="s">
        <v>16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</row>
    <row r="42" spans="1:17" ht="20.25" customHeight="1">
      <c r="A42" s="196" t="s">
        <v>87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</row>
    <row r="43" spans="1:17" ht="20.25" customHeight="1">
      <c r="A43" s="196" t="s">
        <v>71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ht="20.25" customHeight="1">
      <c r="A44" s="196" t="s">
        <v>72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</row>
    <row r="45" spans="1:17" ht="20.25" customHeight="1">
      <c r="A45" s="196" t="s">
        <v>83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</row>
    <row r="46" spans="1:17" ht="21.75" customHeight="1">
      <c r="A46" s="196" t="s">
        <v>73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</row>
    <row r="47" spans="1:17" ht="19.5" customHeight="1">
      <c r="A47" s="196" t="s">
        <v>17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</row>
    <row r="48" spans="1:17" s="5" customFormat="1" ht="17.25" customHeight="1">
      <c r="A48" s="195" t="s">
        <v>18</v>
      </c>
      <c r="B48" s="195"/>
      <c r="C48" s="195"/>
      <c r="D48" s="195"/>
      <c r="E48" s="195"/>
      <c r="F48" s="195"/>
      <c r="G48" s="195"/>
      <c r="H48" s="195"/>
      <c r="I48" s="195"/>
      <c r="J48" s="127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95" t="s">
        <v>19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24"/>
      <c r="M49" s="24"/>
      <c r="N49" s="24"/>
      <c r="O49" s="24"/>
      <c r="P49" s="24"/>
      <c r="Q49" s="24"/>
    </row>
    <row r="50" spans="1:17" s="5" customFormat="1" ht="18.75" customHeight="1">
      <c r="A50" s="195" t="s">
        <v>20</v>
      </c>
      <c r="B50" s="127"/>
      <c r="C50" s="127"/>
      <c r="D50" s="127"/>
      <c r="E50" s="127"/>
      <c r="F50" s="127"/>
      <c r="G50" s="127"/>
      <c r="H50" s="127"/>
      <c r="I50" s="127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97" t="s">
        <v>118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91" t="s">
        <v>21</v>
      </c>
      <c r="B53" s="191"/>
      <c r="C53" s="19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94" t="s">
        <v>88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28" t="s">
        <v>22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49" t="s">
        <v>24</v>
      </c>
      <c r="C58" s="192"/>
      <c r="D58" s="193" t="s">
        <v>25</v>
      </c>
      <c r="E58" s="192"/>
      <c r="F58" s="193" t="s">
        <v>26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92"/>
    </row>
    <row r="59" spans="1:17" ht="19.5" customHeight="1">
      <c r="A59" s="33"/>
      <c r="B59" s="149"/>
      <c r="C59" s="192"/>
      <c r="D59" s="193"/>
      <c r="E59" s="192"/>
      <c r="F59" s="193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92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91" t="s">
        <v>27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22" t="s">
        <v>28</v>
      </c>
      <c r="P62" s="122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49" t="s">
        <v>29</v>
      </c>
      <c r="E63" s="151"/>
      <c r="F63" s="142" t="s">
        <v>30</v>
      </c>
      <c r="G63" s="142"/>
      <c r="H63" s="142"/>
      <c r="I63" s="142"/>
      <c r="J63" s="142" t="s">
        <v>31</v>
      </c>
      <c r="K63" s="142"/>
      <c r="L63" s="142"/>
      <c r="M63" s="142"/>
      <c r="N63" s="142" t="s">
        <v>32</v>
      </c>
      <c r="O63" s="142"/>
      <c r="P63" s="142"/>
      <c r="Q63" s="142"/>
    </row>
    <row r="64" spans="1:17" ht="15" customHeight="1">
      <c r="A64" s="31">
        <v>1</v>
      </c>
      <c r="B64" s="31">
        <v>2</v>
      </c>
      <c r="C64" s="31">
        <v>3</v>
      </c>
      <c r="D64" s="142">
        <v>4</v>
      </c>
      <c r="E64" s="142"/>
      <c r="F64" s="142">
        <v>5</v>
      </c>
      <c r="G64" s="142"/>
      <c r="H64" s="142"/>
      <c r="I64" s="142"/>
      <c r="J64" s="150">
        <v>6</v>
      </c>
      <c r="K64" s="150"/>
      <c r="L64" s="150"/>
      <c r="M64" s="192"/>
      <c r="N64" s="193">
        <v>7</v>
      </c>
      <c r="O64" s="150"/>
      <c r="P64" s="150"/>
      <c r="Q64" s="192"/>
    </row>
    <row r="65" spans="1:17" ht="128.25" customHeight="1">
      <c r="A65" s="36"/>
      <c r="B65" s="36" t="s">
        <v>91</v>
      </c>
      <c r="C65" s="36" t="s">
        <v>120</v>
      </c>
      <c r="D65" s="180" t="s">
        <v>89</v>
      </c>
      <c r="E65" s="151"/>
      <c r="F65" s="181">
        <v>1.3</v>
      </c>
      <c r="G65" s="181"/>
      <c r="H65" s="181"/>
      <c r="I65" s="181"/>
      <c r="J65" s="182">
        <v>0</v>
      </c>
      <c r="K65" s="182"/>
      <c r="L65" s="182"/>
      <c r="M65" s="183"/>
      <c r="N65" s="184">
        <f>F65+J65</f>
        <v>1.3</v>
      </c>
      <c r="O65" s="182"/>
      <c r="P65" s="182"/>
      <c r="Q65" s="183"/>
    </row>
    <row r="66" spans="1:17" ht="36.75" customHeight="1">
      <c r="A66" s="36"/>
      <c r="B66" s="36"/>
      <c r="C66" s="36"/>
      <c r="D66" s="185" t="s">
        <v>33</v>
      </c>
      <c r="E66" s="186"/>
      <c r="F66" s="187">
        <f>F65</f>
        <v>1.3</v>
      </c>
      <c r="G66" s="187"/>
      <c r="H66" s="187"/>
      <c r="I66" s="187"/>
      <c r="J66" s="188">
        <f>J65</f>
        <v>0</v>
      </c>
      <c r="K66" s="188"/>
      <c r="L66" s="188"/>
      <c r="M66" s="189"/>
      <c r="N66" s="190">
        <f>F66+J66</f>
        <v>1.3</v>
      </c>
      <c r="O66" s="188"/>
      <c r="P66" s="188"/>
      <c r="Q66" s="189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8" t="s">
        <v>34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42" t="s">
        <v>35</v>
      </c>
      <c r="B70" s="142"/>
      <c r="C70" s="142"/>
      <c r="D70" s="142"/>
      <c r="E70" s="31" t="s">
        <v>24</v>
      </c>
      <c r="F70" s="142" t="s">
        <v>30</v>
      </c>
      <c r="G70" s="142"/>
      <c r="H70" s="142"/>
      <c r="I70" s="142"/>
      <c r="J70" s="142" t="s">
        <v>31</v>
      </c>
      <c r="K70" s="142"/>
      <c r="L70" s="142"/>
      <c r="M70" s="142"/>
      <c r="N70" s="142" t="s">
        <v>32</v>
      </c>
      <c r="O70" s="142"/>
      <c r="P70" s="142"/>
      <c r="Q70" s="142"/>
    </row>
    <row r="71" spans="1:17" ht="18.75" customHeight="1">
      <c r="A71" s="142">
        <v>1</v>
      </c>
      <c r="B71" s="142"/>
      <c r="C71" s="142"/>
      <c r="D71" s="142"/>
      <c r="E71" s="31">
        <v>2</v>
      </c>
      <c r="F71" s="149">
        <v>3</v>
      </c>
      <c r="G71" s="150"/>
      <c r="H71" s="150"/>
      <c r="I71" s="151"/>
      <c r="J71" s="149">
        <v>4</v>
      </c>
      <c r="K71" s="150"/>
      <c r="L71" s="150"/>
      <c r="M71" s="151"/>
      <c r="N71" s="149">
        <v>5</v>
      </c>
      <c r="O71" s="150"/>
      <c r="P71" s="150"/>
      <c r="Q71" s="151"/>
    </row>
    <row r="72" spans="1:17" ht="15.75" customHeight="1">
      <c r="A72" s="139" t="s">
        <v>36</v>
      </c>
      <c r="B72" s="132"/>
      <c r="C72" s="132"/>
      <c r="D72" s="175"/>
      <c r="E72" s="31"/>
      <c r="F72" s="149"/>
      <c r="G72" s="150"/>
      <c r="H72" s="150"/>
      <c r="I72" s="151"/>
      <c r="J72" s="149"/>
      <c r="K72" s="150"/>
      <c r="L72" s="150"/>
      <c r="M72" s="151"/>
      <c r="N72" s="149"/>
      <c r="O72" s="150"/>
      <c r="P72" s="150"/>
      <c r="Q72" s="151"/>
    </row>
    <row r="73" spans="1:17" ht="18.75" customHeight="1">
      <c r="A73" s="139" t="s">
        <v>37</v>
      </c>
      <c r="B73" s="132"/>
      <c r="C73" s="132"/>
      <c r="D73" s="132"/>
      <c r="E73" s="31"/>
      <c r="F73" s="149"/>
      <c r="G73" s="150"/>
      <c r="H73" s="150"/>
      <c r="I73" s="151"/>
      <c r="J73" s="149"/>
      <c r="K73" s="150"/>
      <c r="L73" s="150"/>
      <c r="M73" s="151"/>
      <c r="N73" s="149"/>
      <c r="O73" s="150"/>
      <c r="P73" s="150"/>
      <c r="Q73" s="151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8" t="s">
        <v>38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49" t="s">
        <v>39</v>
      </c>
      <c r="D77" s="150"/>
      <c r="E77" s="151"/>
      <c r="F77" s="142" t="s">
        <v>40</v>
      </c>
      <c r="G77" s="142"/>
      <c r="H77" s="142"/>
      <c r="I77" s="142"/>
      <c r="J77" s="142" t="s">
        <v>41</v>
      </c>
      <c r="K77" s="142"/>
      <c r="L77" s="142"/>
      <c r="M77" s="142"/>
      <c r="N77" s="142" t="s">
        <v>42</v>
      </c>
      <c r="O77" s="142"/>
      <c r="P77" s="142"/>
      <c r="Q77" s="142"/>
    </row>
    <row r="78" spans="1:17" ht="19.5" customHeight="1">
      <c r="A78" s="31">
        <v>1</v>
      </c>
      <c r="B78" s="35">
        <v>2</v>
      </c>
      <c r="C78" s="142">
        <v>3</v>
      </c>
      <c r="D78" s="142"/>
      <c r="E78" s="142"/>
      <c r="F78" s="142">
        <v>4</v>
      </c>
      <c r="G78" s="142"/>
      <c r="H78" s="142"/>
      <c r="I78" s="142"/>
      <c r="J78" s="142">
        <v>5</v>
      </c>
      <c r="K78" s="142"/>
      <c r="L78" s="142"/>
      <c r="M78" s="142"/>
      <c r="N78" s="142">
        <v>6</v>
      </c>
      <c r="O78" s="142"/>
      <c r="P78" s="142"/>
      <c r="Q78" s="142"/>
    </row>
    <row r="79" spans="1:17" ht="34.5" customHeight="1">
      <c r="A79" s="31"/>
      <c r="B79" s="37">
        <v>1513190</v>
      </c>
      <c r="C79" s="174" t="s">
        <v>90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75"/>
    </row>
    <row r="80" spans="1:17" ht="24" customHeight="1">
      <c r="A80" s="38">
        <v>1</v>
      </c>
      <c r="B80" s="39"/>
      <c r="C80" s="176" t="s">
        <v>43</v>
      </c>
      <c r="D80" s="177"/>
      <c r="E80" s="178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39" t="s">
        <v>92</v>
      </c>
      <c r="D81" s="133"/>
      <c r="E81" s="163"/>
      <c r="F81" s="149" t="s">
        <v>75</v>
      </c>
      <c r="G81" s="157"/>
      <c r="H81" s="157"/>
      <c r="I81" s="158"/>
      <c r="J81" s="171" t="s">
        <v>77</v>
      </c>
      <c r="K81" s="172"/>
      <c r="L81" s="172"/>
      <c r="M81" s="173"/>
      <c r="N81" s="153">
        <v>1289.08</v>
      </c>
      <c r="O81" s="154"/>
      <c r="P81" s="154"/>
      <c r="Q81" s="155"/>
    </row>
    <row r="82" spans="1:17" ht="21" customHeight="1">
      <c r="A82" s="45">
        <v>2</v>
      </c>
      <c r="B82" s="46"/>
      <c r="C82" s="179" t="s">
        <v>44</v>
      </c>
      <c r="D82" s="133"/>
      <c r="E82" s="133"/>
      <c r="F82" s="133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32"/>
      <c r="D83" s="133"/>
      <c r="E83" s="163"/>
      <c r="F83" s="149"/>
      <c r="G83" s="157"/>
      <c r="H83" s="157"/>
      <c r="I83" s="158"/>
      <c r="J83" s="149"/>
      <c r="K83" s="157"/>
      <c r="L83" s="157"/>
      <c r="M83" s="158"/>
      <c r="N83" s="156"/>
      <c r="O83" s="157"/>
      <c r="P83" s="157"/>
      <c r="Q83" s="158"/>
    </row>
    <row r="84" spans="1:17" ht="35.25" customHeight="1">
      <c r="A84" s="48"/>
      <c r="B84" s="49"/>
      <c r="C84" s="139" t="s">
        <v>93</v>
      </c>
      <c r="D84" s="132"/>
      <c r="E84" s="175"/>
      <c r="F84" s="149" t="s">
        <v>76</v>
      </c>
      <c r="G84" s="150"/>
      <c r="H84" s="150"/>
      <c r="I84" s="151"/>
      <c r="J84" s="149" t="s">
        <v>77</v>
      </c>
      <c r="K84" s="150"/>
      <c r="L84" s="150"/>
      <c r="M84" s="151"/>
      <c r="N84" s="164">
        <v>13</v>
      </c>
      <c r="O84" s="165"/>
      <c r="P84" s="165"/>
      <c r="Q84" s="166"/>
    </row>
    <row r="85" spans="1:17" ht="20.25" customHeight="1">
      <c r="A85" s="50">
        <v>3</v>
      </c>
      <c r="B85" s="51"/>
      <c r="C85" s="159" t="s">
        <v>45</v>
      </c>
      <c r="D85" s="160"/>
      <c r="E85" s="161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162" t="s">
        <v>94</v>
      </c>
      <c r="D86" s="133"/>
      <c r="E86" s="163"/>
      <c r="F86" s="149" t="s">
        <v>75</v>
      </c>
      <c r="G86" s="157"/>
      <c r="H86" s="157"/>
      <c r="I86" s="158"/>
      <c r="J86" s="167" t="s">
        <v>84</v>
      </c>
      <c r="K86" s="157"/>
      <c r="L86" s="157"/>
      <c r="M86" s="158"/>
      <c r="N86" s="168">
        <f>N81/N84</f>
        <v>99.16</v>
      </c>
      <c r="O86" s="169"/>
      <c r="P86" s="169"/>
      <c r="Q86" s="170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52" t="s">
        <v>46</v>
      </c>
      <c r="Q89" s="152"/>
    </row>
    <row r="90" spans="1:17" ht="51.75" customHeight="1">
      <c r="A90" s="142" t="s">
        <v>47</v>
      </c>
      <c r="B90" s="143" t="s">
        <v>48</v>
      </c>
      <c r="C90" s="123"/>
      <c r="D90" s="123"/>
      <c r="E90" s="144"/>
      <c r="F90" s="147" t="s">
        <v>24</v>
      </c>
      <c r="G90" s="149" t="s">
        <v>49</v>
      </c>
      <c r="H90" s="150"/>
      <c r="I90" s="151"/>
      <c r="J90" s="149" t="s">
        <v>50</v>
      </c>
      <c r="K90" s="150"/>
      <c r="L90" s="151"/>
      <c r="M90" s="149" t="s">
        <v>51</v>
      </c>
      <c r="N90" s="150"/>
      <c r="O90" s="151"/>
      <c r="P90" s="143" t="s">
        <v>52</v>
      </c>
      <c r="Q90" s="144"/>
    </row>
    <row r="91" spans="1:17" ht="56.25">
      <c r="A91" s="142"/>
      <c r="B91" s="145"/>
      <c r="C91" s="122"/>
      <c r="D91" s="122"/>
      <c r="E91" s="146"/>
      <c r="F91" s="148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45"/>
      <c r="Q91" s="146"/>
    </row>
    <row r="92" spans="1:17" ht="18.75">
      <c r="A92" s="31">
        <v>1</v>
      </c>
      <c r="B92" s="149">
        <v>2</v>
      </c>
      <c r="C92" s="150"/>
      <c r="D92" s="150"/>
      <c r="E92" s="151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42">
        <v>13</v>
      </c>
      <c r="Q92" s="142"/>
    </row>
    <row r="93" spans="1:17" ht="21" customHeight="1">
      <c r="A93" s="31"/>
      <c r="B93" s="139" t="s">
        <v>56</v>
      </c>
      <c r="C93" s="132"/>
      <c r="D93" s="133"/>
      <c r="E93" s="134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35"/>
      <c r="Q93" s="136"/>
    </row>
    <row r="94" spans="1:17" ht="21" customHeight="1">
      <c r="A94" s="31"/>
      <c r="B94" s="139" t="s">
        <v>57</v>
      </c>
      <c r="C94" s="132"/>
      <c r="D94" s="133"/>
      <c r="E94" s="134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35"/>
      <c r="Q94" s="136"/>
    </row>
    <row r="95" spans="1:17" ht="20.25" customHeight="1">
      <c r="A95" s="31"/>
      <c r="B95" s="131" t="s">
        <v>58</v>
      </c>
      <c r="C95" s="140"/>
      <c r="D95" s="133"/>
      <c r="E95" s="134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35"/>
      <c r="Q95" s="136"/>
    </row>
    <row r="96" spans="1:17" ht="30" customHeight="1">
      <c r="A96" s="31"/>
      <c r="B96" s="131" t="s">
        <v>59</v>
      </c>
      <c r="C96" s="132"/>
      <c r="D96" s="133"/>
      <c r="E96" s="134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35"/>
      <c r="Q96" s="136"/>
    </row>
    <row r="97" spans="1:17" ht="18.75">
      <c r="A97" s="31"/>
      <c r="B97" s="139" t="s">
        <v>37</v>
      </c>
      <c r="C97" s="132"/>
      <c r="D97" s="133"/>
      <c r="E97" s="13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41"/>
      <c r="Q97" s="141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6" t="s">
        <v>61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7"/>
      <c r="P99" s="127"/>
      <c r="Q99" s="12"/>
    </row>
    <row r="100" spans="1:17" ht="18.75">
      <c r="A100" s="129" t="s">
        <v>62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2"/>
    </row>
    <row r="101" spans="1:17" ht="15" customHeight="1">
      <c r="A101" s="126" t="s">
        <v>63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8" t="s">
        <v>79</v>
      </c>
      <c r="B104" s="128"/>
      <c r="C104" s="128"/>
      <c r="D104" s="128"/>
      <c r="E104" s="128"/>
      <c r="F104" s="12"/>
      <c r="G104" s="122"/>
      <c r="H104" s="122"/>
      <c r="I104" s="122"/>
      <c r="J104" s="12"/>
      <c r="K104" s="125" t="s">
        <v>97</v>
      </c>
      <c r="L104" s="125"/>
      <c r="M104" s="125"/>
      <c r="N104" s="125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124" t="s">
        <v>64</v>
      </c>
      <c r="H105" s="124"/>
      <c r="I105" s="124"/>
      <c r="J105" s="12"/>
      <c r="K105" s="124" t="s">
        <v>65</v>
      </c>
      <c r="L105" s="124"/>
      <c r="M105" s="124"/>
      <c r="N105" s="124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8" t="s">
        <v>66</v>
      </c>
      <c r="B107" s="12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8" t="s">
        <v>67</v>
      </c>
      <c r="B109" s="128"/>
      <c r="C109" s="128"/>
      <c r="D109" s="128"/>
      <c r="E109" s="128"/>
      <c r="F109" s="12"/>
      <c r="G109" s="122"/>
      <c r="H109" s="122"/>
      <c r="I109" s="122"/>
      <c r="J109" s="12"/>
      <c r="K109" s="125" t="s">
        <v>68</v>
      </c>
      <c r="L109" s="125"/>
      <c r="M109" s="125"/>
      <c r="N109" s="125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23" t="s">
        <v>64</v>
      </c>
      <c r="H110" s="123"/>
      <c r="I110" s="123"/>
      <c r="J110" s="12"/>
      <c r="K110" s="123" t="s">
        <v>65</v>
      </c>
      <c r="L110" s="123"/>
      <c r="M110" s="123"/>
      <c r="N110" s="123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8" t="s">
        <v>80</v>
      </c>
      <c r="B112" s="138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85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7"/>
      <c r="B114" s="127"/>
      <c r="C114" s="1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7"/>
      <c r="B117" s="137"/>
      <c r="C117" s="13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7" t="s">
        <v>1</v>
      </c>
      <c r="L2" s="137"/>
      <c r="M2" s="137"/>
      <c r="N2" s="137"/>
      <c r="O2" s="137"/>
      <c r="P2" s="13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7" t="s">
        <v>2</v>
      </c>
      <c r="L3" s="137"/>
      <c r="M3" s="137"/>
      <c r="N3" s="137"/>
      <c r="O3" s="137"/>
      <c r="P3" s="13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7" t="s">
        <v>3</v>
      </c>
      <c r="L7" s="217"/>
      <c r="M7" s="217"/>
      <c r="N7" s="217"/>
      <c r="O7" s="218"/>
      <c r="P7" s="218"/>
      <c r="Q7" s="218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9" t="s">
        <v>69</v>
      </c>
      <c r="L9" s="219"/>
      <c r="M9" s="219"/>
      <c r="N9" s="219"/>
      <c r="O9" s="220"/>
      <c r="P9" s="220"/>
      <c r="Q9" s="220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13" t="s">
        <v>4</v>
      </c>
      <c r="L10" s="213"/>
      <c r="M10" s="213"/>
      <c r="N10" s="213"/>
      <c r="O10" s="214"/>
      <c r="P10" s="215"/>
      <c r="Q10" s="21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98</v>
      </c>
      <c r="L11" s="60" t="s">
        <v>5</v>
      </c>
      <c r="M11" s="65" t="s">
        <v>110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6" t="s">
        <v>6</v>
      </c>
      <c r="L13" s="216"/>
      <c r="M13" s="21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52" t="s">
        <v>7</v>
      </c>
      <c r="L14" s="152"/>
      <c r="M14" s="152"/>
      <c r="N14" s="152"/>
      <c r="O14" s="152"/>
      <c r="P14" s="152"/>
      <c r="Q14" s="15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5" t="s">
        <v>8</v>
      </c>
      <c r="L15" s="205"/>
      <c r="M15" s="205"/>
      <c r="N15" s="205"/>
      <c r="O15" s="206"/>
      <c r="P15" s="207"/>
      <c r="Q15" s="207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98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8" t="s">
        <v>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8" t="s">
        <v>86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1:17" ht="18" customHeight="1">
      <c r="A24" s="9"/>
      <c r="B24" s="9"/>
      <c r="C24" s="9"/>
      <c r="D24" s="9"/>
      <c r="E24" s="210"/>
      <c r="F24" s="210"/>
      <c r="G24" s="210"/>
      <c r="H24" s="210"/>
      <c r="I24" s="210"/>
      <c r="J24" s="210"/>
      <c r="K24" s="9"/>
      <c r="L24" s="9"/>
      <c r="M24" s="9"/>
      <c r="N24" s="9"/>
      <c r="O24" s="9"/>
      <c r="P24" s="9"/>
      <c r="Q24" s="9"/>
    </row>
    <row r="25" spans="1:17" ht="15.75" customHeight="1">
      <c r="A25" s="209" t="s">
        <v>81</v>
      </c>
      <c r="B25" s="209"/>
      <c r="C25" s="209"/>
      <c r="D25" s="209"/>
      <c r="E25" s="209"/>
      <c r="F25" s="209"/>
      <c r="G25" s="209"/>
      <c r="H25" s="209"/>
      <c r="I25" s="209"/>
      <c r="J25" s="209"/>
      <c r="K25" s="11"/>
      <c r="L25" s="11"/>
      <c r="M25" s="11"/>
      <c r="N25" s="11"/>
      <c r="O25" s="11"/>
      <c r="P25" s="11"/>
      <c r="Q25" s="11"/>
    </row>
    <row r="26" spans="1:17" ht="18.75">
      <c r="A26" s="198" t="s">
        <v>10</v>
      </c>
      <c r="B26" s="198"/>
      <c r="C26" s="198"/>
      <c r="D26" s="198"/>
      <c r="E26" s="198"/>
      <c r="F26" s="198"/>
      <c r="G26" s="198"/>
      <c r="H26" s="198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9" t="s">
        <v>82</v>
      </c>
      <c r="B29" s="199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12"/>
      <c r="O29" s="12"/>
      <c r="P29" s="12"/>
      <c r="Q29" s="12"/>
    </row>
    <row r="30" spans="1:17" ht="18.75">
      <c r="A30" s="198" t="s">
        <v>11</v>
      </c>
      <c r="B30" s="198"/>
      <c r="C30" s="198"/>
      <c r="D30" s="198"/>
      <c r="E30" s="198"/>
      <c r="F30" s="198"/>
      <c r="G30" s="198"/>
      <c r="H30" s="198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01" t="s">
        <v>115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1:17" ht="22.5" customHeight="1">
      <c r="A34" s="203" t="s">
        <v>70</v>
      </c>
      <c r="B34" s="203"/>
      <c r="C34" s="203"/>
      <c r="D34" s="203"/>
      <c r="E34" s="203"/>
      <c r="F34" s="203"/>
      <c r="G34" s="203"/>
      <c r="H34" s="204"/>
      <c r="I34" s="204"/>
      <c r="J34" s="204"/>
      <c r="K34" s="204"/>
      <c r="L34" s="204"/>
      <c r="M34" s="204"/>
      <c r="N34" s="204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91" t="s">
        <v>111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30"/>
      <c r="P36" s="130"/>
      <c r="Q36" s="130"/>
    </row>
    <row r="37" spans="1:17" ht="15.75" customHeight="1">
      <c r="A37" s="209" t="s">
        <v>12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12"/>
      <c r="O37" s="12"/>
      <c r="P37" s="12"/>
      <c r="Q37" s="12"/>
    </row>
    <row r="38" spans="1:17" ht="15.75" customHeight="1">
      <c r="A38" s="196" t="s">
        <v>13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</row>
    <row r="39" spans="1:17" ht="18.75" customHeight="1">
      <c r="A39" s="196" t="s">
        <v>14</v>
      </c>
      <c r="B39" s="196"/>
      <c r="C39" s="196"/>
      <c r="D39" s="127"/>
      <c r="E39" s="127"/>
      <c r="F39" s="127"/>
      <c r="G39" s="12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6" t="s">
        <v>15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</row>
    <row r="41" spans="1:17" ht="21" customHeight="1">
      <c r="A41" s="196" t="s">
        <v>16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</row>
    <row r="42" spans="1:17" ht="20.25" customHeight="1">
      <c r="A42" s="196" t="s">
        <v>87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</row>
    <row r="43" spans="1:17" ht="2.2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ht="20.25" customHeight="1" hidden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</row>
    <row r="45" spans="1:17" ht="20.25" customHeight="1">
      <c r="A45" s="196" t="s">
        <v>83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</row>
    <row r="46" spans="1:17" ht="21.75" customHeight="1">
      <c r="A46" s="196" t="s">
        <v>73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</row>
    <row r="47" spans="1:17" ht="19.5" customHeight="1">
      <c r="A47" s="196" t="s">
        <v>17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</row>
    <row r="48" spans="1:17" s="5" customFormat="1" ht="17.25" customHeight="1">
      <c r="A48" s="195" t="s">
        <v>18</v>
      </c>
      <c r="B48" s="195"/>
      <c r="C48" s="195"/>
      <c r="D48" s="195"/>
      <c r="E48" s="195"/>
      <c r="F48" s="195"/>
      <c r="G48" s="195"/>
      <c r="H48" s="195"/>
      <c r="I48" s="195"/>
      <c r="J48" s="127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95" t="s">
        <v>19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24"/>
      <c r="M49" s="24"/>
      <c r="N49" s="24"/>
      <c r="O49" s="24"/>
      <c r="P49" s="24"/>
      <c r="Q49" s="24"/>
    </row>
    <row r="50" spans="1:17" s="5" customFormat="1" ht="18.75" customHeight="1">
      <c r="A50" s="195" t="s">
        <v>20</v>
      </c>
      <c r="B50" s="127"/>
      <c r="C50" s="127"/>
      <c r="D50" s="127"/>
      <c r="E50" s="127"/>
      <c r="F50" s="127"/>
      <c r="G50" s="127"/>
      <c r="H50" s="127"/>
      <c r="I50" s="127"/>
      <c r="J50" s="12"/>
      <c r="K50" s="12"/>
      <c r="L50" s="24"/>
      <c r="M50" s="24"/>
      <c r="N50" s="24"/>
      <c r="O50" s="24"/>
      <c r="P50" s="24"/>
      <c r="Q50" s="24"/>
    </row>
    <row r="51" s="66" customFormat="1" ht="0.75" customHeight="1">
      <c r="A51" s="66" t="s">
        <v>96</v>
      </c>
    </row>
    <row r="52" spans="1:17" ht="59.25" customHeight="1">
      <c r="A52" s="197" t="s">
        <v>99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91" t="s">
        <v>21</v>
      </c>
      <c r="B54" s="191"/>
      <c r="C54" s="19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94" t="s">
        <v>100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28" t="s">
        <v>22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49" t="s">
        <v>24</v>
      </c>
      <c r="C59" s="192"/>
      <c r="D59" s="193" t="s">
        <v>25</v>
      </c>
      <c r="E59" s="192"/>
      <c r="F59" s="193" t="s">
        <v>26</v>
      </c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92"/>
    </row>
    <row r="60" spans="1:17" ht="19.5" customHeight="1">
      <c r="A60" s="33"/>
      <c r="B60" s="149"/>
      <c r="C60" s="192"/>
      <c r="D60" s="193"/>
      <c r="E60" s="192"/>
      <c r="F60" s="193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92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91" t="s">
        <v>27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49" t="s">
        <v>29</v>
      </c>
      <c r="E64" s="151"/>
      <c r="F64" s="142" t="s">
        <v>30</v>
      </c>
      <c r="G64" s="142"/>
      <c r="H64" s="142"/>
      <c r="I64" s="142"/>
      <c r="J64" s="142" t="s">
        <v>31</v>
      </c>
      <c r="K64" s="142"/>
      <c r="L64" s="142"/>
      <c r="M64" s="142"/>
      <c r="N64" s="142" t="s">
        <v>32</v>
      </c>
      <c r="O64" s="142"/>
      <c r="P64" s="142"/>
      <c r="Q64" s="142"/>
    </row>
    <row r="65" spans="1:17" ht="15" customHeight="1">
      <c r="A65" s="31">
        <v>1</v>
      </c>
      <c r="B65" s="31">
        <v>2</v>
      </c>
      <c r="C65" s="31">
        <v>3</v>
      </c>
      <c r="D65" s="142">
        <v>4</v>
      </c>
      <c r="E65" s="142"/>
      <c r="F65" s="142">
        <v>5</v>
      </c>
      <c r="G65" s="142"/>
      <c r="H65" s="142"/>
      <c r="I65" s="142"/>
      <c r="J65" s="150">
        <v>6</v>
      </c>
      <c r="K65" s="150"/>
      <c r="L65" s="150"/>
      <c r="M65" s="192"/>
      <c r="N65" s="193">
        <v>7</v>
      </c>
      <c r="O65" s="150"/>
      <c r="P65" s="150"/>
      <c r="Q65" s="192"/>
    </row>
    <row r="66" spans="1:17" ht="128.25" customHeight="1">
      <c r="A66" s="36"/>
      <c r="B66" s="36" t="s">
        <v>102</v>
      </c>
      <c r="C66" s="36" t="s">
        <v>116</v>
      </c>
      <c r="D66" s="180" t="s">
        <v>101</v>
      </c>
      <c r="E66" s="151"/>
      <c r="F66" s="238">
        <v>0</v>
      </c>
      <c r="G66" s="238"/>
      <c r="H66" s="238"/>
      <c r="I66" s="238"/>
      <c r="J66" s="182">
        <v>643.3</v>
      </c>
      <c r="K66" s="182"/>
      <c r="L66" s="182"/>
      <c r="M66" s="183"/>
      <c r="N66" s="239">
        <f>F66+J66</f>
        <v>643.3</v>
      </c>
      <c r="O66" s="240"/>
      <c r="P66" s="240"/>
      <c r="Q66" s="241"/>
    </row>
    <row r="67" spans="1:17" ht="36.75" customHeight="1">
      <c r="A67" s="36"/>
      <c r="B67" s="36"/>
      <c r="C67" s="36"/>
      <c r="D67" s="185" t="s">
        <v>33</v>
      </c>
      <c r="E67" s="186"/>
      <c r="F67" s="242">
        <f>F66</f>
        <v>0</v>
      </c>
      <c r="G67" s="242"/>
      <c r="H67" s="242"/>
      <c r="I67" s="242"/>
      <c r="J67" s="188">
        <f>J66</f>
        <v>643.3</v>
      </c>
      <c r="K67" s="188"/>
      <c r="L67" s="188"/>
      <c r="M67" s="189"/>
      <c r="N67" s="243">
        <f>F67+J67</f>
        <v>643.3</v>
      </c>
      <c r="O67" s="244"/>
      <c r="P67" s="244"/>
      <c r="Q67" s="245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8" t="s">
        <v>34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42" t="s">
        <v>35</v>
      </c>
      <c r="B71" s="142"/>
      <c r="C71" s="142"/>
      <c r="D71" s="142"/>
      <c r="E71" s="31" t="s">
        <v>24</v>
      </c>
      <c r="F71" s="142" t="s">
        <v>30</v>
      </c>
      <c r="G71" s="142"/>
      <c r="H71" s="142"/>
      <c r="I71" s="142"/>
      <c r="J71" s="142" t="s">
        <v>31</v>
      </c>
      <c r="K71" s="142"/>
      <c r="L71" s="142"/>
      <c r="M71" s="142"/>
      <c r="N71" s="142" t="s">
        <v>32</v>
      </c>
      <c r="O71" s="142"/>
      <c r="P71" s="142"/>
      <c r="Q71" s="142"/>
    </row>
    <row r="72" spans="1:17" ht="18.75" customHeight="1">
      <c r="A72" s="142">
        <v>1</v>
      </c>
      <c r="B72" s="142"/>
      <c r="C72" s="142"/>
      <c r="D72" s="142"/>
      <c r="E72" s="31">
        <v>2</v>
      </c>
      <c r="F72" s="149">
        <v>3</v>
      </c>
      <c r="G72" s="150"/>
      <c r="H72" s="150"/>
      <c r="I72" s="151"/>
      <c r="J72" s="149">
        <v>4</v>
      </c>
      <c r="K72" s="150"/>
      <c r="L72" s="150"/>
      <c r="M72" s="151"/>
      <c r="N72" s="149">
        <v>5</v>
      </c>
      <c r="O72" s="150"/>
      <c r="P72" s="150"/>
      <c r="Q72" s="151"/>
    </row>
    <row r="73" spans="1:17" ht="15.75" customHeight="1">
      <c r="A73" s="139" t="s">
        <v>36</v>
      </c>
      <c r="B73" s="132"/>
      <c r="C73" s="132"/>
      <c r="D73" s="175"/>
      <c r="E73" s="31"/>
      <c r="F73" s="149"/>
      <c r="G73" s="150"/>
      <c r="H73" s="150"/>
      <c r="I73" s="151"/>
      <c r="J73" s="149"/>
      <c r="K73" s="150"/>
      <c r="L73" s="150"/>
      <c r="M73" s="151"/>
      <c r="N73" s="149"/>
      <c r="O73" s="150"/>
      <c r="P73" s="150"/>
      <c r="Q73" s="151"/>
    </row>
    <row r="74" spans="1:17" ht="18.75" customHeight="1">
      <c r="A74" s="139" t="s">
        <v>37</v>
      </c>
      <c r="B74" s="132"/>
      <c r="C74" s="132"/>
      <c r="D74" s="132"/>
      <c r="E74" s="31"/>
      <c r="F74" s="149"/>
      <c r="G74" s="150"/>
      <c r="H74" s="150"/>
      <c r="I74" s="151"/>
      <c r="J74" s="149"/>
      <c r="K74" s="150"/>
      <c r="L74" s="150"/>
      <c r="M74" s="151"/>
      <c r="N74" s="149"/>
      <c r="O74" s="150"/>
      <c r="P74" s="150"/>
      <c r="Q74" s="151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8" t="s">
        <v>38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49" t="s">
        <v>39</v>
      </c>
      <c r="D78" s="150"/>
      <c r="E78" s="151"/>
      <c r="F78" s="142" t="s">
        <v>40</v>
      </c>
      <c r="G78" s="142"/>
      <c r="H78" s="142"/>
      <c r="I78" s="142"/>
      <c r="J78" s="142" t="s">
        <v>41</v>
      </c>
      <c r="K78" s="142"/>
      <c r="L78" s="142"/>
      <c r="M78" s="142"/>
      <c r="N78" s="142" t="s">
        <v>42</v>
      </c>
      <c r="O78" s="142"/>
      <c r="P78" s="142"/>
      <c r="Q78" s="142"/>
    </row>
    <row r="79" spans="1:17" ht="19.5" customHeight="1">
      <c r="A79" s="31">
        <v>1</v>
      </c>
      <c r="B79" s="35">
        <v>2</v>
      </c>
      <c r="C79" s="142">
        <v>3</v>
      </c>
      <c r="D79" s="142"/>
      <c r="E79" s="142"/>
      <c r="F79" s="142">
        <v>4</v>
      </c>
      <c r="G79" s="142"/>
      <c r="H79" s="142"/>
      <c r="I79" s="142"/>
      <c r="J79" s="142">
        <v>5</v>
      </c>
      <c r="K79" s="142"/>
      <c r="L79" s="142"/>
      <c r="M79" s="142"/>
      <c r="N79" s="142">
        <v>6</v>
      </c>
      <c r="O79" s="142"/>
      <c r="P79" s="142"/>
      <c r="Q79" s="142"/>
    </row>
    <row r="80" spans="1:17" ht="34.5" customHeight="1">
      <c r="A80" s="31"/>
      <c r="B80" s="37">
        <v>1517470</v>
      </c>
      <c r="C80" s="174" t="s">
        <v>103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75"/>
    </row>
    <row r="81" spans="1:17" ht="24" customHeight="1">
      <c r="A81" s="38">
        <v>1</v>
      </c>
      <c r="B81" s="39"/>
      <c r="C81" s="176" t="s">
        <v>43</v>
      </c>
      <c r="D81" s="177"/>
      <c r="E81" s="178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68"/>
      <c r="B82" s="44"/>
      <c r="C82" s="230" t="s">
        <v>112</v>
      </c>
      <c r="D82" s="231"/>
      <c r="E82" s="232"/>
      <c r="F82" s="156" t="s">
        <v>104</v>
      </c>
      <c r="G82" s="157"/>
      <c r="H82" s="157"/>
      <c r="I82" s="158"/>
      <c r="J82" s="156" t="s">
        <v>105</v>
      </c>
      <c r="K82" s="157"/>
      <c r="L82" s="157"/>
      <c r="M82" s="158"/>
      <c r="N82" s="233">
        <v>61</v>
      </c>
      <c r="O82" s="234"/>
      <c r="P82" s="234"/>
      <c r="Q82" s="235"/>
    </row>
    <row r="83" spans="1:17" ht="75.75" customHeight="1">
      <c r="A83" s="43"/>
      <c r="B83" s="44"/>
      <c r="C83" s="139" t="s">
        <v>113</v>
      </c>
      <c r="D83" s="133"/>
      <c r="E83" s="163"/>
      <c r="F83" s="149" t="s">
        <v>104</v>
      </c>
      <c r="G83" s="157"/>
      <c r="H83" s="157"/>
      <c r="I83" s="158"/>
      <c r="J83" s="171" t="s">
        <v>105</v>
      </c>
      <c r="K83" s="172"/>
      <c r="L83" s="172"/>
      <c r="M83" s="173"/>
      <c r="N83" s="153">
        <v>643.3</v>
      </c>
      <c r="O83" s="154"/>
      <c r="P83" s="154"/>
      <c r="Q83" s="155"/>
    </row>
    <row r="84" spans="1:17" ht="75" customHeight="1">
      <c r="A84" s="43"/>
      <c r="B84" s="44"/>
      <c r="C84" s="139" t="s">
        <v>114</v>
      </c>
      <c r="D84" s="132"/>
      <c r="E84" s="175"/>
      <c r="F84" s="149" t="s">
        <v>104</v>
      </c>
      <c r="G84" s="157"/>
      <c r="H84" s="157"/>
      <c r="I84" s="158"/>
      <c r="J84" s="171" t="s">
        <v>105</v>
      </c>
      <c r="K84" s="236"/>
      <c r="L84" s="236"/>
      <c r="M84" s="237"/>
      <c r="N84" s="153">
        <v>-96</v>
      </c>
      <c r="O84" s="154"/>
      <c r="P84" s="154"/>
      <c r="Q84" s="155"/>
    </row>
    <row r="85" spans="1:17" ht="1.5" customHeight="1" hidden="1">
      <c r="A85" s="45">
        <v>2</v>
      </c>
      <c r="B85" s="46"/>
      <c r="C85" s="179" t="s">
        <v>44</v>
      </c>
      <c r="D85" s="133"/>
      <c r="E85" s="133"/>
      <c r="F85" s="133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32"/>
      <c r="D86" s="133"/>
      <c r="E86" s="163"/>
      <c r="F86" s="149"/>
      <c r="G86" s="157"/>
      <c r="H86" s="157"/>
      <c r="I86" s="158"/>
      <c r="J86" s="149"/>
      <c r="K86" s="157"/>
      <c r="L86" s="157"/>
      <c r="M86" s="158"/>
      <c r="N86" s="156"/>
      <c r="O86" s="157"/>
      <c r="P86" s="157"/>
      <c r="Q86" s="158"/>
    </row>
    <row r="87" spans="1:17" ht="38.25" customHeight="1" hidden="1">
      <c r="A87" s="48"/>
      <c r="B87" s="49"/>
      <c r="C87" s="139"/>
      <c r="D87" s="132"/>
      <c r="E87" s="175"/>
      <c r="F87" s="149" t="s">
        <v>76</v>
      </c>
      <c r="G87" s="150"/>
      <c r="H87" s="150"/>
      <c r="I87" s="151"/>
      <c r="J87" s="149" t="s">
        <v>77</v>
      </c>
      <c r="K87" s="150"/>
      <c r="L87" s="150"/>
      <c r="M87" s="151"/>
      <c r="N87" s="156"/>
      <c r="O87" s="157"/>
      <c r="P87" s="157"/>
      <c r="Q87" s="158"/>
    </row>
    <row r="88" spans="1:17" ht="20.25" customHeight="1">
      <c r="A88" s="50">
        <v>2</v>
      </c>
      <c r="B88" s="51"/>
      <c r="C88" s="159" t="s">
        <v>107</v>
      </c>
      <c r="D88" s="160"/>
      <c r="E88" s="161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162" t="s">
        <v>109</v>
      </c>
      <c r="D89" s="133"/>
      <c r="E89" s="163"/>
      <c r="F89" s="149" t="s">
        <v>117</v>
      </c>
      <c r="G89" s="157"/>
      <c r="H89" s="157"/>
      <c r="I89" s="158"/>
      <c r="J89" s="167" t="s">
        <v>78</v>
      </c>
      <c r="K89" s="157"/>
      <c r="L89" s="157"/>
      <c r="M89" s="158"/>
      <c r="N89" s="227">
        <f>N83/N82</f>
        <v>10.545901639344262</v>
      </c>
      <c r="O89" s="228"/>
      <c r="P89" s="228"/>
      <c r="Q89" s="229"/>
    </row>
    <row r="90" spans="1:31" ht="58.5" customHeight="1">
      <c r="A90" s="67"/>
      <c r="B90" s="67"/>
      <c r="C90" s="230" t="s">
        <v>108</v>
      </c>
      <c r="D90" s="231"/>
      <c r="E90" s="232"/>
      <c r="F90" s="221" t="s">
        <v>104</v>
      </c>
      <c r="G90" s="222"/>
      <c r="H90" s="222"/>
      <c r="I90" s="223"/>
      <c r="J90" s="224" t="s">
        <v>106</v>
      </c>
      <c r="K90" s="225"/>
      <c r="L90" s="225"/>
      <c r="M90" s="226"/>
      <c r="N90" s="227">
        <v>-96</v>
      </c>
      <c r="O90" s="228"/>
      <c r="P90" s="228"/>
      <c r="Q90" s="229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52" t="s">
        <v>46</v>
      </c>
      <c r="Q92" s="152"/>
    </row>
    <row r="93" spans="1:17" ht="51.75" customHeight="1">
      <c r="A93" s="142" t="s">
        <v>47</v>
      </c>
      <c r="B93" s="143" t="s">
        <v>48</v>
      </c>
      <c r="C93" s="123"/>
      <c r="D93" s="123"/>
      <c r="E93" s="144"/>
      <c r="F93" s="147" t="s">
        <v>24</v>
      </c>
      <c r="G93" s="149" t="s">
        <v>49</v>
      </c>
      <c r="H93" s="150"/>
      <c r="I93" s="151"/>
      <c r="J93" s="149" t="s">
        <v>50</v>
      </c>
      <c r="K93" s="150"/>
      <c r="L93" s="151"/>
      <c r="M93" s="149" t="s">
        <v>51</v>
      </c>
      <c r="N93" s="150"/>
      <c r="O93" s="151"/>
      <c r="P93" s="143" t="s">
        <v>52</v>
      </c>
      <c r="Q93" s="144"/>
    </row>
    <row r="94" spans="1:17" ht="56.25">
      <c r="A94" s="142"/>
      <c r="B94" s="145"/>
      <c r="C94" s="122"/>
      <c r="D94" s="122"/>
      <c r="E94" s="146"/>
      <c r="F94" s="148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45"/>
      <c r="Q94" s="146"/>
    </row>
    <row r="95" spans="1:17" ht="18.75">
      <c r="A95" s="31">
        <v>1</v>
      </c>
      <c r="B95" s="149">
        <v>2</v>
      </c>
      <c r="C95" s="150"/>
      <c r="D95" s="150"/>
      <c r="E95" s="151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42">
        <v>13</v>
      </c>
      <c r="Q95" s="142"/>
    </row>
    <row r="96" spans="1:17" ht="21" customHeight="1">
      <c r="A96" s="31"/>
      <c r="B96" s="139" t="s">
        <v>56</v>
      </c>
      <c r="C96" s="132"/>
      <c r="D96" s="133"/>
      <c r="E96" s="134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35"/>
      <c r="Q96" s="136"/>
    </row>
    <row r="97" spans="1:17" ht="21" customHeight="1">
      <c r="A97" s="31"/>
      <c r="B97" s="139" t="s">
        <v>57</v>
      </c>
      <c r="C97" s="132"/>
      <c r="D97" s="133"/>
      <c r="E97" s="13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35"/>
      <c r="Q97" s="136"/>
    </row>
    <row r="98" spans="1:17" ht="20.25" customHeight="1">
      <c r="A98" s="31"/>
      <c r="B98" s="131" t="s">
        <v>58</v>
      </c>
      <c r="C98" s="140"/>
      <c r="D98" s="133"/>
      <c r="E98" s="13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35"/>
      <c r="Q98" s="136"/>
    </row>
    <row r="99" spans="1:17" ht="30" customHeight="1">
      <c r="A99" s="31"/>
      <c r="B99" s="131" t="s">
        <v>59</v>
      </c>
      <c r="C99" s="132"/>
      <c r="D99" s="133"/>
      <c r="E99" s="134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35"/>
      <c r="Q99" s="136"/>
    </row>
    <row r="100" spans="1:17" ht="18.75">
      <c r="A100" s="31"/>
      <c r="B100" s="139" t="s">
        <v>37</v>
      </c>
      <c r="C100" s="132"/>
      <c r="D100" s="133"/>
      <c r="E100" s="134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41"/>
      <c r="Q100" s="141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6" t="s">
        <v>61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7"/>
      <c r="P102" s="127"/>
      <c r="Q102" s="12"/>
    </row>
    <row r="103" spans="1:17" ht="18.75">
      <c r="A103" s="129" t="s">
        <v>62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2"/>
    </row>
    <row r="104" spans="1:17" ht="15" customHeight="1">
      <c r="A104" s="126" t="s">
        <v>63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8" t="s">
        <v>79</v>
      </c>
      <c r="B107" s="128"/>
      <c r="C107" s="128"/>
      <c r="D107" s="128"/>
      <c r="E107" s="128"/>
      <c r="F107" s="12"/>
      <c r="G107" s="122"/>
      <c r="H107" s="122"/>
      <c r="I107" s="122"/>
      <c r="J107" s="12"/>
      <c r="K107" s="125" t="s">
        <v>97</v>
      </c>
      <c r="L107" s="125"/>
      <c r="M107" s="125"/>
      <c r="N107" s="125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124" t="s">
        <v>64</v>
      </c>
      <c r="H108" s="124"/>
      <c r="I108" s="124"/>
      <c r="J108" s="12"/>
      <c r="K108" s="124" t="s">
        <v>65</v>
      </c>
      <c r="L108" s="124"/>
      <c r="M108" s="124"/>
      <c r="N108" s="124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8" t="s">
        <v>66</v>
      </c>
      <c r="B110" s="128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8" t="s">
        <v>67</v>
      </c>
      <c r="B112" s="128"/>
      <c r="C112" s="128"/>
      <c r="D112" s="128"/>
      <c r="E112" s="128"/>
      <c r="F112" s="12"/>
      <c r="G112" s="122"/>
      <c r="H112" s="122"/>
      <c r="I112" s="122"/>
      <c r="J112" s="12"/>
      <c r="K112" s="125" t="s">
        <v>68</v>
      </c>
      <c r="L112" s="125"/>
      <c r="M112" s="125"/>
      <c r="N112" s="125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23" t="s">
        <v>64</v>
      </c>
      <c r="H113" s="123"/>
      <c r="I113" s="123"/>
      <c r="J113" s="12"/>
      <c r="K113" s="123" t="s">
        <v>65</v>
      </c>
      <c r="L113" s="123"/>
      <c r="M113" s="123"/>
      <c r="N113" s="123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8" t="s">
        <v>80</v>
      </c>
      <c r="B115" s="138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85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7"/>
      <c r="B117" s="127"/>
      <c r="C117" s="1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7"/>
      <c r="B120" s="137"/>
      <c r="C120" s="13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0"/>
  <sheetViews>
    <sheetView tabSelected="1" view="pageBreakPreview" zoomScale="75" zoomScaleNormal="75" zoomScaleSheetLayoutView="75" zoomScalePageLayoutView="0" workbookViewId="0" topLeftCell="A1">
      <selection activeCell="A25" sqref="A25:Q25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3" t="s">
        <v>0</v>
      </c>
      <c r="L1" s="73"/>
      <c r="M1" s="69"/>
      <c r="N1" s="69"/>
      <c r="O1" s="69"/>
      <c r="P1" s="69"/>
      <c r="Q1" s="20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84" t="s">
        <v>1</v>
      </c>
      <c r="L2" s="284"/>
      <c r="M2" s="284"/>
      <c r="N2" s="284"/>
      <c r="O2" s="284"/>
      <c r="P2" s="284"/>
      <c r="Q2" s="20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84" t="s">
        <v>2</v>
      </c>
      <c r="L3" s="284"/>
      <c r="M3" s="284"/>
      <c r="N3" s="284"/>
      <c r="O3" s="284"/>
      <c r="P3" s="284"/>
      <c r="Q3" s="20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69"/>
      <c r="L4" s="69"/>
      <c r="M4" s="69"/>
      <c r="N4" s="69"/>
      <c r="O4" s="69"/>
      <c r="P4" s="69"/>
      <c r="Q4" s="20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3" t="s">
        <v>126</v>
      </c>
      <c r="L5" s="73"/>
      <c r="M5" s="73"/>
      <c r="N5" s="73"/>
      <c r="O5" s="73"/>
      <c r="P5" s="73"/>
      <c r="Q5" s="73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127</v>
      </c>
      <c r="L6" s="73"/>
      <c r="M6" s="73"/>
      <c r="N6" s="73"/>
      <c r="O6" s="73"/>
      <c r="P6" s="73"/>
      <c r="Q6" s="7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3" t="s">
        <v>152</v>
      </c>
      <c r="L7" s="73"/>
      <c r="M7" s="73"/>
      <c r="N7" s="73"/>
      <c r="O7" s="73"/>
      <c r="P7" s="73"/>
      <c r="Q7" s="7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3"/>
      <c r="L8" s="73"/>
      <c r="M8" s="73"/>
      <c r="N8" s="73"/>
      <c r="O8" s="73"/>
      <c r="P8" s="73"/>
      <c r="Q8" s="73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9" t="s">
        <v>0</v>
      </c>
      <c r="L9" s="73"/>
      <c r="M9" s="73"/>
      <c r="N9" s="73"/>
      <c r="O9" s="69"/>
      <c r="P9" s="69"/>
      <c r="Q9" s="69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85" t="s">
        <v>3</v>
      </c>
      <c r="L10" s="285"/>
      <c r="M10" s="285"/>
      <c r="N10" s="285"/>
      <c r="O10" s="286"/>
      <c r="P10" s="286"/>
      <c r="Q10" s="286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3"/>
      <c r="L11" s="73"/>
      <c r="M11" s="73"/>
      <c r="N11" s="73"/>
      <c r="O11" s="73"/>
      <c r="P11" s="73"/>
      <c r="Q11" s="73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87" t="s">
        <v>153</v>
      </c>
      <c r="L12" s="287"/>
      <c r="M12" s="287"/>
      <c r="N12" s="287"/>
      <c r="O12" s="288"/>
      <c r="P12" s="288"/>
      <c r="Q12" s="288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89" t="s">
        <v>4</v>
      </c>
      <c r="L13" s="289"/>
      <c r="M13" s="289"/>
      <c r="N13" s="289"/>
      <c r="O13" s="290"/>
      <c r="P13" s="291"/>
      <c r="Q13" s="291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9"/>
      <c r="L14" s="73"/>
      <c r="M14" s="69"/>
      <c r="N14" s="73"/>
      <c r="O14" s="73"/>
      <c r="P14" s="73"/>
      <c r="Q14" s="73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73" t="s">
        <v>178</v>
      </c>
      <c r="L15" s="273"/>
      <c r="M15" s="273"/>
      <c r="N15" s="111" t="s">
        <v>5</v>
      </c>
      <c r="O15" s="281" t="s">
        <v>179</v>
      </c>
      <c r="P15" s="281"/>
      <c r="Q15" s="70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74"/>
      <c r="L16" s="274"/>
      <c r="M16" s="274"/>
      <c r="N16" s="274"/>
      <c r="O16" s="274"/>
      <c r="P16" s="274"/>
      <c r="Q16" s="274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76"/>
      <c r="L17" s="276"/>
      <c r="M17" s="276"/>
      <c r="N17" s="276"/>
      <c r="O17" s="277"/>
      <c r="P17" s="278"/>
      <c r="Q17" s="278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75"/>
      <c r="L18" s="275"/>
      <c r="M18" s="275"/>
      <c r="N18" s="110"/>
      <c r="O18" s="334"/>
      <c r="P18" s="334"/>
      <c r="Q18" s="74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0"/>
      <c r="L19" s="69"/>
      <c r="M19" s="69"/>
      <c r="N19" s="69"/>
      <c r="O19" s="69"/>
      <c r="P19" s="71"/>
      <c r="Q19" s="71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59" t="s">
        <v>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</row>
    <row r="24" spans="1:17" ht="9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33" customHeight="1">
      <c r="A25" s="259" t="s">
        <v>128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</row>
    <row r="26" spans="1:17" ht="33" customHeight="1">
      <c r="A26" s="82"/>
      <c r="B26" s="82"/>
      <c r="C26" s="82"/>
      <c r="D26" s="82"/>
      <c r="E26" s="280" t="s">
        <v>154</v>
      </c>
      <c r="F26" s="280"/>
      <c r="G26" s="280"/>
      <c r="H26" s="280"/>
      <c r="I26" s="280"/>
      <c r="J26" s="82"/>
      <c r="K26" s="82"/>
      <c r="L26" s="82"/>
      <c r="M26" s="82"/>
      <c r="N26" s="82"/>
      <c r="O26" s="82"/>
      <c r="P26" s="82"/>
      <c r="Q26" s="82"/>
    </row>
    <row r="27" spans="1:17" ht="18" customHeight="1">
      <c r="A27" s="83"/>
      <c r="B27" s="83"/>
      <c r="C27" s="83"/>
      <c r="D27" s="83"/>
      <c r="E27" s="304"/>
      <c r="F27" s="304"/>
      <c r="G27" s="304"/>
      <c r="H27" s="304"/>
      <c r="I27" s="304"/>
      <c r="J27" s="83"/>
      <c r="K27" s="83"/>
      <c r="L27" s="83"/>
      <c r="M27" s="83"/>
      <c r="N27" s="83"/>
      <c r="O27" s="83"/>
      <c r="P27" s="83"/>
      <c r="Q27" s="83"/>
    </row>
    <row r="28" spans="1:17" ht="34.5" customHeight="1">
      <c r="A28" s="305" t="s">
        <v>130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</row>
    <row r="29" spans="1:17" ht="20.25" customHeight="1">
      <c r="A29" s="260" t="s">
        <v>155</v>
      </c>
      <c r="B29" s="260"/>
      <c r="C29" s="260"/>
      <c r="D29" s="260"/>
      <c r="E29" s="260"/>
      <c r="F29" s="260"/>
      <c r="G29" s="260"/>
      <c r="H29" s="260"/>
      <c r="I29" s="84"/>
      <c r="J29" s="84"/>
      <c r="K29" s="84"/>
      <c r="L29" s="85"/>
      <c r="M29" s="85"/>
      <c r="N29" s="85"/>
      <c r="O29" s="85"/>
      <c r="P29" s="85"/>
      <c r="Q29" s="85"/>
    </row>
    <row r="30" spans="1:17" ht="20.25">
      <c r="A30" s="86"/>
      <c r="B30" s="86"/>
      <c r="C30" s="86"/>
      <c r="D30" s="86"/>
      <c r="E30" s="86"/>
      <c r="F30" s="86"/>
      <c r="G30" s="86"/>
      <c r="H30" s="86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20.25">
      <c r="A31" s="86"/>
      <c r="B31" s="86"/>
      <c r="C31" s="86"/>
      <c r="D31" s="86"/>
      <c r="E31" s="86"/>
      <c r="F31" s="86"/>
      <c r="G31" s="86"/>
      <c r="H31" s="86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25.5" customHeight="1">
      <c r="A32" s="299" t="s">
        <v>131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</row>
    <row r="33" spans="1:17" ht="20.25" customHeight="1">
      <c r="A33" s="260" t="s">
        <v>156</v>
      </c>
      <c r="B33" s="260"/>
      <c r="C33" s="260"/>
      <c r="D33" s="260"/>
      <c r="E33" s="260"/>
      <c r="F33" s="260"/>
      <c r="G33" s="260"/>
      <c r="H33" s="260"/>
      <c r="I33" s="84"/>
      <c r="J33" s="84"/>
      <c r="K33" s="84"/>
      <c r="L33" s="85"/>
      <c r="M33" s="85"/>
      <c r="N33" s="85"/>
      <c r="O33" s="85"/>
      <c r="P33" s="85"/>
      <c r="Q33" s="85"/>
    </row>
    <row r="34" spans="1:17" ht="12" customHeight="1">
      <c r="A34" s="86"/>
      <c r="B34" s="86"/>
      <c r="C34" s="86"/>
      <c r="D34" s="86"/>
      <c r="E34" s="86"/>
      <c r="F34" s="86"/>
      <c r="G34" s="86"/>
      <c r="H34" s="86"/>
      <c r="I34" s="85"/>
      <c r="J34" s="85"/>
      <c r="K34" s="85"/>
      <c r="L34" s="85"/>
      <c r="M34" s="85"/>
      <c r="N34" s="85"/>
      <c r="O34" s="85"/>
      <c r="P34" s="85"/>
      <c r="Q34" s="85"/>
    </row>
    <row r="35" spans="1:17" ht="11.25" customHeight="1">
      <c r="A35" s="86"/>
      <c r="B35" s="86"/>
      <c r="C35" s="86"/>
      <c r="D35" s="86"/>
      <c r="E35" s="86"/>
      <c r="F35" s="86"/>
      <c r="G35" s="86"/>
      <c r="H35" s="86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42" customHeight="1">
      <c r="A36" s="119" t="s">
        <v>177</v>
      </c>
      <c r="B36" s="87" t="s">
        <v>141</v>
      </c>
      <c r="C36" s="88">
        <v>1030</v>
      </c>
      <c r="D36" s="279" t="s">
        <v>142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  <row r="37" spans="1:17" ht="22.5" customHeight="1">
      <c r="A37" s="258" t="s">
        <v>157</v>
      </c>
      <c r="B37" s="258"/>
      <c r="C37" s="268" t="s">
        <v>129</v>
      </c>
      <c r="D37" s="269"/>
      <c r="E37" s="258" t="s">
        <v>124</v>
      </c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89"/>
    </row>
    <row r="38" spans="1:17" ht="20.25">
      <c r="A38" s="86"/>
      <c r="B38" s="86"/>
      <c r="C38" s="86"/>
      <c r="D38" s="86"/>
      <c r="E38" s="86"/>
      <c r="F38" s="86"/>
      <c r="G38" s="86"/>
      <c r="H38" s="86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57.75" customHeight="1">
      <c r="A39" s="282" t="s">
        <v>175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3"/>
      <c r="P39" s="283"/>
      <c r="Q39" s="283"/>
    </row>
    <row r="40" spans="1:17" ht="64.5" customHeight="1">
      <c r="A40" s="267" t="s">
        <v>12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85"/>
      <c r="O40" s="85"/>
      <c r="P40" s="85"/>
      <c r="Q40" s="85"/>
    </row>
    <row r="41" spans="1:17" ht="1.5" customHeight="1" hidden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</row>
    <row r="42" spans="1:17" ht="0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43.5" customHeight="1">
      <c r="A43" s="270" t="s">
        <v>158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</row>
    <row r="44" spans="1:17" ht="44.25" customHeight="1">
      <c r="A44" s="295" t="s">
        <v>159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</row>
    <row r="45" spans="1:17" ht="36" customHeight="1">
      <c r="A45" s="270" t="s">
        <v>160</v>
      </c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</row>
    <row r="46" spans="1:17" ht="3" customHeight="1" hidden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  <c r="O46" s="76"/>
      <c r="P46" s="76"/>
      <c r="Q46" s="76"/>
    </row>
    <row r="47" spans="1:17" ht="59.25" customHeight="1">
      <c r="A47" s="267" t="s">
        <v>161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113"/>
      <c r="P47" s="113"/>
      <c r="Q47" s="112"/>
    </row>
    <row r="48" spans="1:17" ht="29.25" customHeight="1">
      <c r="A48" s="114" t="s">
        <v>23</v>
      </c>
      <c r="B48" s="272" t="s">
        <v>162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112"/>
    </row>
    <row r="49" spans="1:17" ht="42" customHeight="1">
      <c r="A49" s="98">
        <v>1</v>
      </c>
      <c r="B49" s="261" t="s">
        <v>143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3"/>
      <c r="Q49" s="112"/>
    </row>
    <row r="50" spans="1:17" ht="49.5" customHeight="1">
      <c r="A50" s="267" t="s">
        <v>163</v>
      </c>
      <c r="B50" s="267"/>
      <c r="C50" s="267"/>
      <c r="D50" s="267"/>
      <c r="E50" s="267"/>
      <c r="F50" s="267"/>
      <c r="G50" s="267"/>
      <c r="H50" s="267"/>
      <c r="I50" s="91"/>
      <c r="J50" s="91"/>
      <c r="K50" s="91"/>
      <c r="L50" s="91"/>
      <c r="M50" s="91"/>
      <c r="N50" s="91"/>
      <c r="O50" s="91"/>
      <c r="P50" s="91"/>
      <c r="Q50" s="91"/>
    </row>
    <row r="51" spans="1:18" ht="42" customHeight="1">
      <c r="A51" s="194" t="s">
        <v>132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6"/>
    </row>
    <row r="52" spans="1:18" ht="6" customHeight="1" hidden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6"/>
    </row>
    <row r="53" spans="1:17" ht="62.25" customHeight="1">
      <c r="A53" s="296" t="s">
        <v>164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92"/>
      <c r="P53" s="92"/>
      <c r="Q53" s="92"/>
    </row>
    <row r="54" spans="1:17" ht="11.25" customHeight="1" hidden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2"/>
      <c r="L54" s="92"/>
      <c r="M54" s="92"/>
      <c r="N54" s="92"/>
      <c r="O54" s="92"/>
      <c r="P54" s="92"/>
      <c r="Q54" s="92"/>
    </row>
    <row r="55" spans="1:17" ht="47.25" customHeight="1">
      <c r="A55" s="81" t="s">
        <v>23</v>
      </c>
      <c r="B55" s="247" t="s">
        <v>133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3"/>
    </row>
    <row r="56" spans="1:17" ht="55.5" customHeight="1">
      <c r="A56" s="94">
        <v>1</v>
      </c>
      <c r="B56" s="292" t="s">
        <v>144</v>
      </c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4"/>
    </row>
    <row r="57" spans="1:17" ht="60" customHeight="1">
      <c r="A57" s="94">
        <v>2</v>
      </c>
      <c r="B57" s="292" t="s">
        <v>148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4"/>
    </row>
    <row r="58" spans="1:17" ht="3" customHeight="1" hidden="1">
      <c r="A58" s="77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ht="31.5" customHeight="1">
      <c r="A59" s="267" t="s">
        <v>165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</row>
    <row r="60" spans="1:17" ht="30.75" customHeight="1">
      <c r="A60" s="95"/>
      <c r="B60" s="95"/>
      <c r="C60" s="95"/>
      <c r="D60" s="95"/>
      <c r="E60" s="96"/>
      <c r="F60" s="96"/>
      <c r="G60" s="96"/>
      <c r="H60" s="97"/>
      <c r="I60" s="91"/>
      <c r="J60" s="91"/>
      <c r="K60" s="91"/>
      <c r="L60" s="91"/>
      <c r="M60" s="91"/>
      <c r="N60" s="91"/>
      <c r="O60" s="246" t="s">
        <v>166</v>
      </c>
      <c r="P60" s="246"/>
      <c r="Q60" s="91"/>
    </row>
    <row r="61" spans="1:17" ht="42" customHeight="1">
      <c r="A61" s="98" t="s">
        <v>23</v>
      </c>
      <c r="B61" s="257" t="s">
        <v>134</v>
      </c>
      <c r="C61" s="257"/>
      <c r="D61" s="257"/>
      <c r="E61" s="261" t="s">
        <v>30</v>
      </c>
      <c r="F61" s="262"/>
      <c r="G61" s="262"/>
      <c r="H61" s="262"/>
      <c r="I61" s="263"/>
      <c r="J61" s="261" t="s">
        <v>31</v>
      </c>
      <c r="K61" s="262"/>
      <c r="L61" s="262"/>
      <c r="M61" s="263"/>
      <c r="N61" s="257" t="s">
        <v>37</v>
      </c>
      <c r="O61" s="257"/>
      <c r="P61" s="257"/>
      <c r="Q61" s="257"/>
    </row>
    <row r="62" spans="1:17" ht="16.5" customHeight="1">
      <c r="A62" s="99">
        <v>1</v>
      </c>
      <c r="B62" s="297">
        <v>2</v>
      </c>
      <c r="C62" s="297"/>
      <c r="D62" s="297"/>
      <c r="E62" s="250">
        <v>3</v>
      </c>
      <c r="F62" s="251"/>
      <c r="G62" s="251"/>
      <c r="H62" s="251"/>
      <c r="I62" s="252"/>
      <c r="J62" s="250">
        <v>4</v>
      </c>
      <c r="K62" s="251"/>
      <c r="L62" s="251"/>
      <c r="M62" s="252"/>
      <c r="N62" s="297">
        <v>5</v>
      </c>
      <c r="O62" s="297"/>
      <c r="P62" s="297"/>
      <c r="Q62" s="297"/>
    </row>
    <row r="63" spans="1:17" ht="21" customHeight="1">
      <c r="A63" s="109">
        <v>1</v>
      </c>
      <c r="B63" s="312" t="s">
        <v>149</v>
      </c>
      <c r="C63" s="313"/>
      <c r="D63" s="314"/>
      <c r="E63" s="253">
        <v>153566.06</v>
      </c>
      <c r="F63" s="254"/>
      <c r="G63" s="254"/>
      <c r="H63" s="254"/>
      <c r="I63" s="255"/>
      <c r="J63" s="253">
        <v>0</v>
      </c>
      <c r="K63" s="254"/>
      <c r="L63" s="254"/>
      <c r="M63" s="255"/>
      <c r="N63" s="249">
        <f>E63+F63</f>
        <v>153566.06</v>
      </c>
      <c r="O63" s="249"/>
      <c r="P63" s="249"/>
      <c r="Q63" s="249"/>
    </row>
    <row r="64" spans="1:17" ht="22.5" customHeight="1">
      <c r="A64" s="306" t="s">
        <v>37</v>
      </c>
      <c r="B64" s="306"/>
      <c r="C64" s="306"/>
      <c r="D64" s="306"/>
      <c r="E64" s="264">
        <f>E63</f>
        <v>153566.06</v>
      </c>
      <c r="F64" s="265"/>
      <c r="G64" s="265"/>
      <c r="H64" s="265"/>
      <c r="I64" s="266"/>
      <c r="J64" s="264">
        <v>0</v>
      </c>
      <c r="K64" s="265"/>
      <c r="L64" s="265"/>
      <c r="M64" s="266"/>
      <c r="N64" s="307">
        <f>E64+F64</f>
        <v>153566.06</v>
      </c>
      <c r="O64" s="307"/>
      <c r="P64" s="307"/>
      <c r="Q64" s="307"/>
    </row>
    <row r="65" spans="1:17" ht="39.75" customHeight="1">
      <c r="A65" s="296" t="s">
        <v>167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91"/>
      <c r="Q65" s="91"/>
    </row>
    <row r="66" spans="1:17" ht="20.2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246" t="s">
        <v>166</v>
      </c>
      <c r="Q66" s="246"/>
    </row>
    <row r="67" spans="1:17" ht="39" customHeight="1">
      <c r="A67" s="116" t="s">
        <v>23</v>
      </c>
      <c r="B67" s="247" t="s">
        <v>135</v>
      </c>
      <c r="C67" s="182"/>
      <c r="D67" s="182"/>
      <c r="E67" s="248"/>
      <c r="F67" s="181" t="s">
        <v>30</v>
      </c>
      <c r="G67" s="181"/>
      <c r="H67" s="181"/>
      <c r="I67" s="181"/>
      <c r="J67" s="181" t="s">
        <v>31</v>
      </c>
      <c r="K67" s="181"/>
      <c r="L67" s="181"/>
      <c r="M67" s="181"/>
      <c r="N67" s="181" t="s">
        <v>32</v>
      </c>
      <c r="O67" s="181"/>
      <c r="P67" s="181"/>
      <c r="Q67" s="181"/>
    </row>
    <row r="68" spans="1:17" ht="14.25" customHeight="1">
      <c r="A68" s="115">
        <v>1</v>
      </c>
      <c r="B68" s="250">
        <v>2</v>
      </c>
      <c r="C68" s="251"/>
      <c r="D68" s="251"/>
      <c r="E68" s="252"/>
      <c r="F68" s="250">
        <v>3</v>
      </c>
      <c r="G68" s="251"/>
      <c r="H68" s="251"/>
      <c r="I68" s="252"/>
      <c r="J68" s="250">
        <v>4</v>
      </c>
      <c r="K68" s="251"/>
      <c r="L68" s="251"/>
      <c r="M68" s="252"/>
      <c r="N68" s="250">
        <v>5</v>
      </c>
      <c r="O68" s="251"/>
      <c r="P68" s="251"/>
      <c r="Q68" s="252"/>
    </row>
    <row r="69" spans="1:17" ht="43.5" customHeight="1">
      <c r="A69" s="117">
        <v>1</v>
      </c>
      <c r="B69" s="256" t="s">
        <v>169</v>
      </c>
      <c r="C69" s="256"/>
      <c r="D69" s="256"/>
      <c r="E69" s="256"/>
      <c r="F69" s="300">
        <f>E63</f>
        <v>153566.06</v>
      </c>
      <c r="G69" s="301"/>
      <c r="H69" s="301"/>
      <c r="I69" s="302"/>
      <c r="J69" s="300">
        <v>0</v>
      </c>
      <c r="K69" s="301"/>
      <c r="L69" s="301"/>
      <c r="M69" s="302"/>
      <c r="N69" s="300">
        <f>F69+J69</f>
        <v>153566.06</v>
      </c>
      <c r="O69" s="301"/>
      <c r="P69" s="301"/>
      <c r="Q69" s="302"/>
    </row>
    <row r="70" spans="1:17" ht="18.75" customHeight="1">
      <c r="A70" s="331" t="s">
        <v>37</v>
      </c>
      <c r="B70" s="332"/>
      <c r="C70" s="332"/>
      <c r="D70" s="332"/>
      <c r="E70" s="333"/>
      <c r="F70" s="300">
        <f>F69</f>
        <v>153566.06</v>
      </c>
      <c r="G70" s="301"/>
      <c r="H70" s="301"/>
      <c r="I70" s="302"/>
      <c r="J70" s="300">
        <f>J69</f>
        <v>0</v>
      </c>
      <c r="K70" s="301"/>
      <c r="L70" s="301"/>
      <c r="M70" s="302"/>
      <c r="N70" s="300">
        <f>N69</f>
        <v>153566.06</v>
      </c>
      <c r="O70" s="301"/>
      <c r="P70" s="301"/>
      <c r="Q70" s="302"/>
    </row>
    <row r="71" spans="1:17" ht="0.75" customHeight="1">
      <c r="A71" s="118"/>
      <c r="B71" s="118"/>
      <c r="C71" s="118"/>
      <c r="D71" s="118"/>
      <c r="E71" s="118"/>
      <c r="F71" s="120"/>
      <c r="G71" s="121"/>
      <c r="H71" s="121"/>
      <c r="I71" s="120"/>
      <c r="J71" s="121"/>
      <c r="K71" s="121"/>
      <c r="L71" s="120"/>
      <c r="M71" s="121"/>
      <c r="N71" s="121"/>
      <c r="O71" s="120"/>
      <c r="P71" s="121"/>
      <c r="Q71" s="121"/>
    </row>
    <row r="72" spans="1:17" ht="24" customHeight="1">
      <c r="A72" s="296" t="s">
        <v>168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</row>
    <row r="73" spans="1:17" ht="0.75" customHeight="1">
      <c r="A73" s="97"/>
      <c r="B73" s="97"/>
      <c r="C73" s="97"/>
      <c r="D73" s="97"/>
      <c r="E73" s="101"/>
      <c r="F73" s="101"/>
      <c r="G73" s="101"/>
      <c r="H73" s="97"/>
      <c r="I73" s="91"/>
      <c r="J73" s="91"/>
      <c r="K73" s="91"/>
      <c r="L73" s="91"/>
      <c r="M73" s="91"/>
      <c r="N73" s="91"/>
      <c r="O73" s="91"/>
      <c r="P73" s="91"/>
      <c r="Q73" s="91"/>
    </row>
    <row r="74" spans="1:17" ht="45.75" customHeight="1">
      <c r="A74" s="99" t="s">
        <v>23</v>
      </c>
      <c r="B74" s="257" t="s">
        <v>136</v>
      </c>
      <c r="C74" s="257"/>
      <c r="D74" s="257"/>
      <c r="E74" s="98" t="s">
        <v>40</v>
      </c>
      <c r="F74" s="257" t="s">
        <v>41</v>
      </c>
      <c r="G74" s="257"/>
      <c r="H74" s="257"/>
      <c r="I74" s="257"/>
      <c r="J74" s="257" t="s">
        <v>30</v>
      </c>
      <c r="K74" s="257"/>
      <c r="L74" s="257" t="s">
        <v>31</v>
      </c>
      <c r="M74" s="257"/>
      <c r="N74" s="257" t="s">
        <v>37</v>
      </c>
      <c r="O74" s="257"/>
      <c r="P74" s="257"/>
      <c r="Q74" s="257"/>
    </row>
    <row r="75" spans="1:17" ht="21.75" customHeight="1">
      <c r="A75" s="102">
        <v>1</v>
      </c>
      <c r="B75" s="256">
        <v>2</v>
      </c>
      <c r="C75" s="256"/>
      <c r="D75" s="256"/>
      <c r="E75" s="102">
        <v>3</v>
      </c>
      <c r="F75" s="256">
        <v>4</v>
      </c>
      <c r="G75" s="256"/>
      <c r="H75" s="256"/>
      <c r="I75" s="256"/>
      <c r="J75" s="256">
        <v>5</v>
      </c>
      <c r="K75" s="256"/>
      <c r="L75" s="256">
        <v>6</v>
      </c>
      <c r="M75" s="256"/>
      <c r="N75" s="256">
        <v>7</v>
      </c>
      <c r="O75" s="256"/>
      <c r="P75" s="256"/>
      <c r="Q75" s="256"/>
    </row>
    <row r="76" spans="1:17" ht="39" customHeight="1">
      <c r="A76" s="103">
        <v>1</v>
      </c>
      <c r="B76" s="303" t="s">
        <v>137</v>
      </c>
      <c r="C76" s="303"/>
      <c r="D76" s="303"/>
      <c r="E76" s="98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</row>
    <row r="77" spans="1:17" ht="105.75" customHeight="1">
      <c r="A77" s="98"/>
      <c r="B77" s="328" t="s">
        <v>145</v>
      </c>
      <c r="C77" s="329"/>
      <c r="D77" s="330"/>
      <c r="E77" s="98" t="s">
        <v>75</v>
      </c>
      <c r="F77" s="247" t="s">
        <v>176</v>
      </c>
      <c r="G77" s="182"/>
      <c r="H77" s="182"/>
      <c r="I77" s="248"/>
      <c r="J77" s="315">
        <f>E63</f>
        <v>153566.06</v>
      </c>
      <c r="K77" s="315"/>
      <c r="L77" s="315">
        <v>0</v>
      </c>
      <c r="M77" s="315"/>
      <c r="N77" s="315">
        <f>J77+L77</f>
        <v>153566.06</v>
      </c>
      <c r="O77" s="315"/>
      <c r="P77" s="315"/>
      <c r="Q77" s="315"/>
    </row>
    <row r="78" spans="1:17" ht="30" customHeight="1">
      <c r="A78" s="103">
        <v>2</v>
      </c>
      <c r="B78" s="303" t="s">
        <v>138</v>
      </c>
      <c r="C78" s="303"/>
      <c r="D78" s="303"/>
      <c r="E78" s="98"/>
      <c r="F78" s="181"/>
      <c r="G78" s="181"/>
      <c r="H78" s="181"/>
      <c r="I78" s="181"/>
      <c r="J78" s="257"/>
      <c r="K78" s="257"/>
      <c r="L78" s="257"/>
      <c r="M78" s="257"/>
      <c r="N78" s="257"/>
      <c r="O78" s="257"/>
      <c r="P78" s="257"/>
      <c r="Q78" s="257"/>
    </row>
    <row r="79" spans="1:17" ht="38.25" customHeight="1">
      <c r="A79" s="98"/>
      <c r="B79" s="328" t="s">
        <v>93</v>
      </c>
      <c r="C79" s="329"/>
      <c r="D79" s="330"/>
      <c r="E79" s="98" t="s">
        <v>125</v>
      </c>
      <c r="F79" s="247" t="s">
        <v>77</v>
      </c>
      <c r="G79" s="182"/>
      <c r="H79" s="182"/>
      <c r="I79" s="248"/>
      <c r="J79" s="311">
        <v>215</v>
      </c>
      <c r="K79" s="311"/>
      <c r="L79" s="311">
        <v>0</v>
      </c>
      <c r="M79" s="311"/>
      <c r="N79" s="311">
        <f>J79+L79</f>
        <v>215</v>
      </c>
      <c r="O79" s="311"/>
      <c r="P79" s="311"/>
      <c r="Q79" s="311"/>
    </row>
    <row r="80" spans="1:17" ht="36.75" customHeight="1">
      <c r="A80" s="103">
        <v>3</v>
      </c>
      <c r="B80" s="303" t="s">
        <v>139</v>
      </c>
      <c r="C80" s="303"/>
      <c r="D80" s="303"/>
      <c r="E80" s="98"/>
      <c r="F80" s="181"/>
      <c r="G80" s="181"/>
      <c r="H80" s="181"/>
      <c r="I80" s="181"/>
      <c r="J80" s="257"/>
      <c r="K80" s="257"/>
      <c r="L80" s="257"/>
      <c r="M80" s="257"/>
      <c r="N80" s="257"/>
      <c r="O80" s="257"/>
      <c r="P80" s="257"/>
      <c r="Q80" s="257"/>
    </row>
    <row r="81" spans="1:17" ht="37.5" customHeight="1">
      <c r="A81" s="103"/>
      <c r="B81" s="321" t="s">
        <v>146</v>
      </c>
      <c r="C81" s="322"/>
      <c r="D81" s="323"/>
      <c r="E81" s="98" t="s">
        <v>75</v>
      </c>
      <c r="F81" s="324" t="s">
        <v>84</v>
      </c>
      <c r="G81" s="324"/>
      <c r="H81" s="324"/>
      <c r="I81" s="324"/>
      <c r="J81" s="308">
        <f>J77/J79</f>
        <v>714.2607441860465</v>
      </c>
      <c r="K81" s="310"/>
      <c r="L81" s="308">
        <v>0</v>
      </c>
      <c r="M81" s="310"/>
      <c r="N81" s="308">
        <f>J81+L81</f>
        <v>714.2607441860465</v>
      </c>
      <c r="O81" s="309"/>
      <c r="P81" s="309"/>
      <c r="Q81" s="310"/>
    </row>
    <row r="82" spans="1:17" ht="36.75" customHeight="1">
      <c r="A82" s="103">
        <v>4</v>
      </c>
      <c r="B82" s="303" t="s">
        <v>140</v>
      </c>
      <c r="C82" s="303"/>
      <c r="D82" s="303"/>
      <c r="E82" s="98"/>
      <c r="F82" s="181"/>
      <c r="G82" s="181"/>
      <c r="H82" s="181"/>
      <c r="I82" s="181"/>
      <c r="J82" s="257"/>
      <c r="K82" s="257"/>
      <c r="L82" s="257"/>
      <c r="M82" s="257"/>
      <c r="N82" s="257"/>
      <c r="O82" s="257"/>
      <c r="P82" s="257"/>
      <c r="Q82" s="257"/>
    </row>
    <row r="83" spans="1:17" ht="39.75" customHeight="1">
      <c r="A83" s="98"/>
      <c r="B83" s="321" t="s">
        <v>147</v>
      </c>
      <c r="C83" s="322"/>
      <c r="D83" s="323"/>
      <c r="E83" s="98" t="s">
        <v>95</v>
      </c>
      <c r="F83" s="324" t="s">
        <v>84</v>
      </c>
      <c r="G83" s="324"/>
      <c r="H83" s="324"/>
      <c r="I83" s="324"/>
      <c r="J83" s="257">
        <v>100</v>
      </c>
      <c r="K83" s="257"/>
      <c r="L83" s="257">
        <v>0</v>
      </c>
      <c r="M83" s="257"/>
      <c r="N83" s="257">
        <v>100</v>
      </c>
      <c r="O83" s="257"/>
      <c r="P83" s="257"/>
      <c r="Q83" s="257"/>
    </row>
    <row r="84" spans="1:31" ht="3" customHeight="1">
      <c r="A84" s="10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17" ht="51.75" customHeight="1">
      <c r="A85" s="318" t="s">
        <v>170</v>
      </c>
      <c r="B85" s="318"/>
      <c r="C85" s="318"/>
      <c r="D85" s="318"/>
      <c r="E85" s="318"/>
      <c r="F85" s="104"/>
      <c r="G85" s="281"/>
      <c r="H85" s="281"/>
      <c r="I85" s="281"/>
      <c r="J85" s="104"/>
      <c r="K85" s="319" t="s">
        <v>171</v>
      </c>
      <c r="L85" s="319"/>
      <c r="M85" s="319"/>
      <c r="N85" s="319"/>
      <c r="O85" s="105"/>
      <c r="P85" s="105"/>
      <c r="Q85" s="105"/>
    </row>
    <row r="86" spans="1:17" ht="6.75" customHeight="1" hidden="1">
      <c r="A86" s="106"/>
      <c r="B86" s="106"/>
      <c r="C86" s="106"/>
      <c r="D86" s="106"/>
      <c r="E86" s="106"/>
      <c r="F86" s="91"/>
      <c r="G86" s="320" t="s">
        <v>64</v>
      </c>
      <c r="H86" s="320"/>
      <c r="I86" s="320"/>
      <c r="J86" s="91"/>
      <c r="K86" s="320" t="s">
        <v>65</v>
      </c>
      <c r="L86" s="320"/>
      <c r="M86" s="320"/>
      <c r="N86" s="320"/>
      <c r="O86" s="105"/>
      <c r="P86" s="105"/>
      <c r="Q86" s="105"/>
    </row>
    <row r="87" spans="1:17" ht="7.5" customHeight="1" hidden="1">
      <c r="A87" s="91"/>
      <c r="B87" s="91"/>
      <c r="C87" s="91"/>
      <c r="D87" s="91"/>
      <c r="E87" s="91"/>
      <c r="F87" s="91"/>
      <c r="G87" s="72"/>
      <c r="H87" s="72"/>
      <c r="I87" s="72"/>
      <c r="J87" s="72"/>
      <c r="K87" s="72"/>
      <c r="L87" s="72"/>
      <c r="M87" s="72"/>
      <c r="N87" s="72"/>
      <c r="O87" s="105"/>
      <c r="P87" s="105"/>
      <c r="Q87" s="105"/>
    </row>
    <row r="88" spans="1:17" ht="21.75" customHeight="1">
      <c r="A88" s="91"/>
      <c r="B88" s="91"/>
      <c r="C88" s="91"/>
      <c r="D88" s="91"/>
      <c r="E88" s="91"/>
      <c r="F88" s="91"/>
      <c r="G88" s="72"/>
      <c r="H88" s="72"/>
      <c r="I88" s="72"/>
      <c r="J88" s="72"/>
      <c r="K88" s="327" t="s">
        <v>172</v>
      </c>
      <c r="L88" s="327"/>
      <c r="M88" s="327"/>
      <c r="N88" s="327"/>
      <c r="O88" s="105"/>
      <c r="P88" s="105"/>
      <c r="Q88" s="105"/>
    </row>
    <row r="89" spans="1:17" ht="25.5" customHeight="1">
      <c r="A89" s="318" t="s">
        <v>66</v>
      </c>
      <c r="B89" s="318"/>
      <c r="C89" s="104"/>
      <c r="D89" s="104"/>
      <c r="E89" s="104"/>
      <c r="F89" s="104"/>
      <c r="G89" s="104"/>
      <c r="H89" s="104"/>
      <c r="I89" s="104"/>
      <c r="J89" s="104"/>
      <c r="K89" s="335"/>
      <c r="L89" s="335"/>
      <c r="M89" s="335"/>
      <c r="N89" s="335"/>
      <c r="O89" s="335"/>
      <c r="P89" s="105"/>
      <c r="Q89" s="105"/>
    </row>
    <row r="90" spans="1:17" ht="3.75" customHeight="1" hidden="1">
      <c r="A90" s="107"/>
      <c r="B90" s="107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8"/>
      <c r="P90" s="105"/>
      <c r="Q90" s="105"/>
    </row>
    <row r="91" spans="1:17" ht="24.75" customHeight="1">
      <c r="A91" s="298" t="s">
        <v>7</v>
      </c>
      <c r="B91" s="298"/>
      <c r="C91" s="298"/>
      <c r="D91" s="298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8"/>
      <c r="P91" s="105"/>
      <c r="Q91" s="105"/>
    </row>
    <row r="92" spans="1:17" ht="39.75" customHeight="1">
      <c r="A92" s="318" t="s">
        <v>150</v>
      </c>
      <c r="B92" s="318"/>
      <c r="C92" s="318"/>
      <c r="D92" s="318"/>
      <c r="E92" s="318"/>
      <c r="F92" s="104"/>
      <c r="G92" s="281"/>
      <c r="H92" s="281"/>
      <c r="I92" s="281"/>
      <c r="J92" s="104"/>
      <c r="K92" s="319" t="s">
        <v>151</v>
      </c>
      <c r="L92" s="319"/>
      <c r="M92" s="319"/>
      <c r="N92" s="319"/>
      <c r="O92" s="108"/>
      <c r="P92" s="105"/>
      <c r="Q92" s="105"/>
    </row>
    <row r="93" spans="1:17" ht="19.5" customHeight="1">
      <c r="A93" s="91"/>
      <c r="B93" s="91"/>
      <c r="C93" s="91"/>
      <c r="D93" s="91"/>
      <c r="E93" s="91"/>
      <c r="F93" s="91"/>
      <c r="G93" s="326" t="s">
        <v>64</v>
      </c>
      <c r="H93" s="326"/>
      <c r="I93" s="326"/>
      <c r="J93" s="91"/>
      <c r="K93" s="327" t="s">
        <v>172</v>
      </c>
      <c r="L93" s="327"/>
      <c r="M93" s="327"/>
      <c r="N93" s="327"/>
      <c r="O93" s="105"/>
      <c r="P93" s="105"/>
      <c r="Q93" s="105"/>
    </row>
    <row r="94" spans="1:17" ht="3.75" customHeight="1" hidden="1">
      <c r="A94" s="61"/>
      <c r="B94" s="61"/>
      <c r="C94" s="61"/>
      <c r="D94" s="61"/>
      <c r="E94" s="61"/>
      <c r="F94" s="61"/>
      <c r="G94" s="62"/>
      <c r="H94" s="62"/>
      <c r="I94" s="62"/>
      <c r="J94" s="61"/>
      <c r="K94" s="62"/>
      <c r="L94" s="62"/>
      <c r="M94" s="62"/>
      <c r="N94" s="62"/>
      <c r="O94" s="63"/>
      <c r="P94" s="63"/>
      <c r="Q94" s="63"/>
    </row>
    <row r="95" spans="1:17" ht="15" customHeight="1">
      <c r="A95" s="317" t="s">
        <v>173</v>
      </c>
      <c r="B95" s="317"/>
      <c r="C95" s="57" t="s">
        <v>174</v>
      </c>
      <c r="D95" s="61"/>
      <c r="E95" s="61"/>
      <c r="F95" s="61"/>
      <c r="G95" s="62"/>
      <c r="H95" s="62"/>
      <c r="I95" s="62"/>
      <c r="J95" s="61"/>
      <c r="K95" s="62"/>
      <c r="L95" s="62"/>
      <c r="M95" s="62"/>
      <c r="N95" s="62"/>
      <c r="O95" s="63"/>
      <c r="P95" s="63"/>
      <c r="Q95" s="63"/>
    </row>
    <row r="96" spans="1:17" ht="15">
      <c r="A96" s="325"/>
      <c r="B96" s="325"/>
      <c r="C96" s="325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</row>
    <row r="97" spans="1:17" ht="15" customHeight="1">
      <c r="A97" s="61"/>
      <c r="B97" s="61"/>
      <c r="C97" s="61"/>
      <c r="D97" s="61"/>
      <c r="E97" s="61"/>
      <c r="F97" s="61"/>
      <c r="G97" s="62"/>
      <c r="H97" s="62"/>
      <c r="I97" s="62"/>
      <c r="J97" s="61"/>
      <c r="K97" s="62"/>
      <c r="L97" s="62"/>
      <c r="M97" s="62"/>
      <c r="N97" s="62"/>
      <c r="O97" s="63"/>
      <c r="P97" s="63"/>
      <c r="Q97" s="63"/>
    </row>
    <row r="98" spans="1:17" ht="15.75">
      <c r="A98" s="61"/>
      <c r="B98" s="61"/>
      <c r="C98" s="61"/>
      <c r="D98" s="61"/>
      <c r="E98" s="61"/>
      <c r="F98" s="61"/>
      <c r="G98" s="62"/>
      <c r="H98" s="62"/>
      <c r="I98" s="62"/>
      <c r="J98" s="61"/>
      <c r="K98" s="62"/>
      <c r="L98" s="62"/>
      <c r="M98" s="62"/>
      <c r="N98" s="62"/>
      <c r="O98" s="63"/>
      <c r="P98" s="63"/>
      <c r="Q98" s="63"/>
    </row>
    <row r="99" spans="1:17" ht="15.75" customHeight="1">
      <c r="A99" s="316"/>
      <c r="B99" s="207"/>
      <c r="C99" s="207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</row>
    <row r="100" spans="1:17" ht="15.75" customHeight="1">
      <c r="A100" s="18"/>
      <c r="B100" s="8"/>
      <c r="C100" s="6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31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</sheetData>
  <sheetProtection/>
  <mergeCells count="142">
    <mergeCell ref="L74:M74"/>
    <mergeCell ref="K89:O89"/>
    <mergeCell ref="K88:N88"/>
    <mergeCell ref="N75:Q75"/>
    <mergeCell ref="L75:M75"/>
    <mergeCell ref="J75:K75"/>
    <mergeCell ref="J76:K76"/>
    <mergeCell ref="L76:M76"/>
    <mergeCell ref="F70:I70"/>
    <mergeCell ref="A72:Q72"/>
    <mergeCell ref="N74:Q74"/>
    <mergeCell ref="F83:I83"/>
    <mergeCell ref="A70:E70"/>
    <mergeCell ref="J74:K74"/>
    <mergeCell ref="B80:D80"/>
    <mergeCell ref="J77:K77"/>
    <mergeCell ref="F79:I79"/>
    <mergeCell ref="N76:Q76"/>
    <mergeCell ref="B75:D75"/>
    <mergeCell ref="F75:I75"/>
    <mergeCell ref="B74:D74"/>
    <mergeCell ref="F74:I74"/>
    <mergeCell ref="F78:I78"/>
    <mergeCell ref="B77:D77"/>
    <mergeCell ref="F77:I77"/>
    <mergeCell ref="K93:N93"/>
    <mergeCell ref="K85:N85"/>
    <mergeCell ref="N83:Q83"/>
    <mergeCell ref="B83:D83"/>
    <mergeCell ref="J83:K83"/>
    <mergeCell ref="L83:M83"/>
    <mergeCell ref="K86:N86"/>
    <mergeCell ref="B81:D81"/>
    <mergeCell ref="B82:D82"/>
    <mergeCell ref="F81:I81"/>
    <mergeCell ref="J81:K81"/>
    <mergeCell ref="L81:M81"/>
    <mergeCell ref="F76:I76"/>
    <mergeCell ref="B79:D79"/>
    <mergeCell ref="J80:K80"/>
    <mergeCell ref="B76:D76"/>
    <mergeCell ref="A99:C99"/>
    <mergeCell ref="A95:B95"/>
    <mergeCell ref="A85:E85"/>
    <mergeCell ref="A89:B89"/>
    <mergeCell ref="A92:E92"/>
    <mergeCell ref="K92:N92"/>
    <mergeCell ref="G86:I86"/>
    <mergeCell ref="G92:I92"/>
    <mergeCell ref="A96:C96"/>
    <mergeCell ref="G93:I93"/>
    <mergeCell ref="L77:M77"/>
    <mergeCell ref="N77:Q77"/>
    <mergeCell ref="L78:M78"/>
    <mergeCell ref="G85:I85"/>
    <mergeCell ref="F82:I82"/>
    <mergeCell ref="J82:K82"/>
    <mergeCell ref="L82:M82"/>
    <mergeCell ref="F80:I80"/>
    <mergeCell ref="J79:K79"/>
    <mergeCell ref="N82:Q82"/>
    <mergeCell ref="N81:Q81"/>
    <mergeCell ref="L80:M80"/>
    <mergeCell ref="N80:Q80"/>
    <mergeCell ref="L79:M79"/>
    <mergeCell ref="J67:M67"/>
    <mergeCell ref="B63:D63"/>
    <mergeCell ref="F69:I69"/>
    <mergeCell ref="N78:Q78"/>
    <mergeCell ref="N79:Q79"/>
    <mergeCell ref="J70:M70"/>
    <mergeCell ref="J69:M69"/>
    <mergeCell ref="A37:B37"/>
    <mergeCell ref="E27:I27"/>
    <mergeCell ref="A28:Q28"/>
    <mergeCell ref="A64:D64"/>
    <mergeCell ref="J64:M64"/>
    <mergeCell ref="N64:Q64"/>
    <mergeCell ref="N69:Q69"/>
    <mergeCell ref="A91:D91"/>
    <mergeCell ref="N67:Q67"/>
    <mergeCell ref="A32:Q32"/>
    <mergeCell ref="F68:I68"/>
    <mergeCell ref="J68:M68"/>
    <mergeCell ref="N68:Q68"/>
    <mergeCell ref="A65:O65"/>
    <mergeCell ref="N70:Q70"/>
    <mergeCell ref="B78:D78"/>
    <mergeCell ref="J78:K78"/>
    <mergeCell ref="B57:Q57"/>
    <mergeCell ref="A44:Q44"/>
    <mergeCell ref="A45:Q45"/>
    <mergeCell ref="A51:Q51"/>
    <mergeCell ref="A50:H50"/>
    <mergeCell ref="A53:N53"/>
    <mergeCell ref="B55:Q55"/>
    <mergeCell ref="O60:P60"/>
    <mergeCell ref="N61:Q61"/>
    <mergeCell ref="J61:M61"/>
    <mergeCell ref="K2:P2"/>
    <mergeCell ref="K3:P3"/>
    <mergeCell ref="K10:Q10"/>
    <mergeCell ref="K12:Q12"/>
    <mergeCell ref="A25:Q25"/>
    <mergeCell ref="K13:Q13"/>
    <mergeCell ref="B56:Q56"/>
    <mergeCell ref="K15:M15"/>
    <mergeCell ref="K16:Q16"/>
    <mergeCell ref="K18:M18"/>
    <mergeCell ref="K17:Q17"/>
    <mergeCell ref="D36:Q36"/>
    <mergeCell ref="E26:I26"/>
    <mergeCell ref="O15:P15"/>
    <mergeCell ref="O18:P18"/>
    <mergeCell ref="A59:Q59"/>
    <mergeCell ref="C37:D37"/>
    <mergeCell ref="A40:M40"/>
    <mergeCell ref="A43:Q43"/>
    <mergeCell ref="A41:Q41"/>
    <mergeCell ref="A29:H29"/>
    <mergeCell ref="A47:N47"/>
    <mergeCell ref="B48:P48"/>
    <mergeCell ref="B49:P49"/>
    <mergeCell ref="A39:Q39"/>
    <mergeCell ref="B68:E68"/>
    <mergeCell ref="B69:E69"/>
    <mergeCell ref="B61:D61"/>
    <mergeCell ref="E37:P37"/>
    <mergeCell ref="A23:Q23"/>
    <mergeCell ref="A33:H33"/>
    <mergeCell ref="E61:I61"/>
    <mergeCell ref="E62:I62"/>
    <mergeCell ref="E63:I63"/>
    <mergeCell ref="E64:I64"/>
    <mergeCell ref="P66:Q66"/>
    <mergeCell ref="B67:E67"/>
    <mergeCell ref="N63:Q63"/>
    <mergeCell ref="J62:M62"/>
    <mergeCell ref="J63:M63"/>
    <mergeCell ref="F67:I67"/>
    <mergeCell ref="N62:Q62"/>
    <mergeCell ref="B62:D62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2019-12-27T09:47:36Z</cp:lastPrinted>
  <dcterms:created xsi:type="dcterms:W3CDTF">2014-12-19T10:10:01Z</dcterms:created>
  <dcterms:modified xsi:type="dcterms:W3CDTF">2019-12-28T09:23:15Z</dcterms:modified>
  <cp:category/>
  <cp:version/>
  <cp:contentType/>
  <cp:contentStatus/>
</cp:coreProperties>
</file>