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Лист1!$A$1:$M$71</definedName>
  </definedNames>
  <calcPr calcId="152511"/>
</workbook>
</file>

<file path=xl/calcChain.xml><?xml version="1.0" encoding="utf-8"?>
<calcChain xmlns="http://schemas.openxmlformats.org/spreadsheetml/2006/main">
  <c r="K55" i="1" l="1"/>
  <c r="K61" i="1"/>
  <c r="M55" i="1" l="1"/>
  <c r="K52" i="1"/>
  <c r="K51" i="1"/>
  <c r="K32" i="1"/>
  <c r="M61" i="1" l="1"/>
  <c r="J61" i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M42" i="1"/>
  <c r="H50" i="1"/>
  <c r="G50" i="1" l="1"/>
  <c r="E58" i="1"/>
  <c r="G58" i="1" s="1"/>
  <c r="J50" i="1"/>
  <c r="J32" i="1"/>
  <c r="G32" i="1"/>
  <c r="K58" i="1" l="1"/>
  <c r="M58" i="1" s="1"/>
  <c r="J58" i="1"/>
</calcChain>
</file>

<file path=xl/sharedStrings.xml><?xml version="1.0" encoding="utf-8"?>
<sst xmlns="http://schemas.openxmlformats.org/spreadsheetml/2006/main" count="123" uniqueCount="85">
  <si>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</si>
  <si>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</si>
  <si>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</si>
  <si>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</si>
  <si>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</si>
  <si>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</si>
  <si>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</si>
  <si>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</si>
  <si>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</si>
  <si>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</si>
  <si>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</si>
  <si>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</si>
  <si>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</si>
  <si>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</si>
  <si>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</si>
  <si>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</si>
  <si>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</si>
  <si>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</si>
  <si>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</si>
  <si>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</si>
  <si>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</si>
  <si>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</si>
  <si>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</si>
  <si>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</si>
  <si>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</si>
  <si>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</si>
  <si>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</si>
  <si>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</si>
  <si>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</si>
  <si>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</si>
  <si>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</si>
  <si>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</si>
  <si>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</si>
  <si>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</si>
  <si>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</si>
  <si>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</si>
  <si>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</si>
  <si>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</si>
  <si>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</si>
  <si>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</si>
  <si>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</si>
  <si>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</si>
  <si>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</si>
  <si>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</si>
  <si>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</si>
  <si>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</si>
  <si>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</si>
  <si>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 xml:space="preserve">в т. ч. почтові видатки </t>
  </si>
  <si>
    <t>1.3</t>
  </si>
  <si>
    <t>2.1</t>
  </si>
  <si>
    <t>осіб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</si>
  <si>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</si>
  <si>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</si>
  <si>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</si>
  <si>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</si>
  <si>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</si>
  <si>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</si>
  <si>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</si>
  <si>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</si>
  <si>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про виконання паспорта бюджетної програми місцевого бюджету на 01.01.2020 року</t>
  </si>
  <si>
    <t>Пояснення щодо причин розбіжностей між фактичними та затвердженими результативними показниками: фактичні видатки менші затвердженого розпису асигнувань</t>
  </si>
  <si>
    <t>Директор департаменту соціальної політики міської ради</t>
  </si>
  <si>
    <t>В. В. Краснопір</t>
  </si>
  <si>
    <t>Н. М. Корзун</t>
  </si>
  <si>
    <t>47 03 57</t>
  </si>
  <si>
    <t>Реалізація державної політики у сфері соціального захисту населення</t>
  </si>
  <si>
    <t xml:space="preserve">Розрахунок </t>
  </si>
  <si>
    <r>
      <t xml:space="preserve">    </t>
    </r>
    <r>
      <rPr>
        <b/>
        <u/>
        <sz val="12"/>
        <color theme="1"/>
        <rFont val="Times New Roman"/>
        <family val="1"/>
        <charset val="204"/>
      </rPr>
      <t xml:space="preserve">  Надання субсидій населенню для відшкодування витрат на оплату житлово-комунальних послуг</t>
    </r>
  </si>
  <si>
    <t>0813012</t>
  </si>
  <si>
    <t>Забезпечення надання житлових субсидій населенню на оплату житлово-комунальних послуг</t>
  </si>
  <si>
    <t>Забезпечення надання субсидій населенню для відшкодування витрат на оплату житлово - комунальних послуг</t>
  </si>
  <si>
    <t>Надання субсидій населенню для відшкодування витрат на оплату житлово - комунальних послуг</t>
  </si>
  <si>
    <t>в т. ч. видатки на виплату субсидій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</si>
  <si>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зміна законодавства</t>
  </si>
  <si>
    <t>Пояснення щодо причин розбіжностей між фактичними та затвердженими результативними показниками:  в затвердженому кількість отримувачів рівномірна на протязі року, фактичні лише однин місяць, зміна законодавства</t>
  </si>
  <si>
    <t>Пояснення щодо причин розбіжностей між фактичними та затвердженими результативними показниками: розбіжність виникла у зв'язку зі зміною законодавства , в затвердженому середній розмір рівномірний на протязі року, фактичні лише однин місяць.</t>
  </si>
  <si>
    <t>обсяг видатків на  надання субсидій на оплату житлово-комунальних послуг окремим категоріям громадян відповідно до законодавства</t>
  </si>
  <si>
    <t>Кількість отримувачів субсидій, у тому числі членів сім'ї</t>
  </si>
  <si>
    <t>середній розмір витрат на надання субсидій на оплату житлово-комунальних послуг на одного пільговика</t>
  </si>
  <si>
    <t>питома вага відшкодованих субсидій до нарахованих</t>
  </si>
  <si>
    <t>Пояснення щодо причин розбіжностей між фактичними та затвердженими результативними показниками: в зв'язку з наявністю кредиторської заборгованості термін оплати якої не настав.</t>
  </si>
  <si>
    <t xml:space="preserve">10. Узагальнений висновок про виконання бюджетної програми. За 2019 рік  за напрямком використання бюджетної програми "Забезпечення надання субсидій населенню для відшкодування витрат на оплату житлово - комунальних послуг" касові видатки складають 91035504,98  грн.,  субсидію отримали сім'ї 26597 осіб, фінансування проведено в повному обсязі. </t>
  </si>
  <si>
    <t xml:space="preserve">Аналіз стану виконання результативних показників: В 2019 році проведені видатки на загальну суму 91035504,98грн., виплати здійснювалася на виконання забезпечення соціальної політики держави в межах визначених законодавством нормативів з урахуванням  доходів домогосподарств та фактичних обсягів наданих послуг .  Станом на 01.01.2020 року кредиторська та дебіторська заборгованість відсутня. 
</t>
  </si>
  <si>
    <t>Розрахунки, особові справи</t>
  </si>
  <si>
    <t>Похильченко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</si>
</sst>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view="pageBreakPreview" topLeftCell="A48" zoomScaleNormal="100" zoomScaleSheetLayoutView="100" workbookViewId="0">
      <selection activeCell="I58" sqref="I58"/>
    </sheetView>
  </sheetViews>
  <sheetFormatPr defaultRowHeight="15.75" x14ac:dyDescent="0.25"/>
  <cols>
    <col min="1" max="1" width="12.5703125" style="1" customWidth="1"/>
    <col min="2" max="2" width="23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5" t="s">
        <v>0</v>
      </c>
      <c r="K1" s="25"/>
      <c r="L1" s="25"/>
      <c r="M1" s="25"/>
    </row>
    <row r="2" spans="1:13" x14ac:dyDescent="0.25">
      <c r="J2" s="25"/>
      <c r="K2" s="25"/>
      <c r="L2" s="25"/>
      <c r="M2" s="25"/>
    </row>
    <row r="3" spans="1:13" x14ac:dyDescent="0.25">
      <c r="J3" s="25"/>
      <c r="K3" s="25"/>
      <c r="L3" s="25"/>
      <c r="M3" s="25"/>
    </row>
    <row r="4" spans="1:13" hidden="1" x14ac:dyDescent="0.25">
      <c r="J4" s="25"/>
      <c r="K4" s="25"/>
      <c r="L4" s="25"/>
      <c r="M4" s="25"/>
    </row>
    <row r="5" spans="1:13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0.25" customHeight="1" x14ac:dyDescent="0.25">
      <c r="A6" s="26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27" t="s">
        <v>2</v>
      </c>
      <c r="B7" s="11" t="s">
        <v>39</v>
      </c>
      <c r="C7" s="3"/>
      <c r="D7" s="28" t="s">
        <v>40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ht="15" customHeight="1" x14ac:dyDescent="0.25">
      <c r="A8" s="27"/>
      <c r="B8" s="4" t="s">
        <v>3</v>
      </c>
      <c r="C8" s="3"/>
      <c r="D8" s="30" t="s">
        <v>54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27" t="s">
        <v>4</v>
      </c>
      <c r="B9" s="11" t="s">
        <v>41</v>
      </c>
      <c r="C9" s="3"/>
      <c r="D9" s="28" t="s">
        <v>40</v>
      </c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7"/>
      <c r="B10" s="4" t="s">
        <v>3</v>
      </c>
      <c r="C10" s="3"/>
      <c r="D10" s="33" t="s">
        <v>53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0.25" customHeight="1" x14ac:dyDescent="0.25">
      <c r="A11" s="27" t="s">
        <v>5</v>
      </c>
      <c r="B11" s="11" t="s">
        <v>68</v>
      </c>
      <c r="C11" s="2">
        <v>1040</v>
      </c>
      <c r="D11" s="34" t="s">
        <v>67</v>
      </c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" customHeight="1" x14ac:dyDescent="0.25">
      <c r="A12" s="27"/>
      <c r="B12" s="5" t="s">
        <v>6</v>
      </c>
      <c r="C12" s="5" t="s">
        <v>7</v>
      </c>
      <c r="D12" s="30" t="s">
        <v>55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9.5" customHeight="1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6"/>
    </row>
    <row r="15" spans="1:13" ht="27" customHeight="1" x14ac:dyDescent="0.25">
      <c r="A15" s="7" t="s">
        <v>9</v>
      </c>
      <c r="B15" s="31" t="s">
        <v>10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" customHeight="1" x14ac:dyDescent="0.25">
      <c r="A16" s="7"/>
      <c r="B16" s="31" t="s">
        <v>65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idden="1" x14ac:dyDescent="0.25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26" x14ac:dyDescent="0.25">
      <c r="A18" s="6"/>
    </row>
    <row r="19" spans="1:26" x14ac:dyDescent="0.25">
      <c r="A19" s="8" t="s">
        <v>11</v>
      </c>
      <c r="C19" s="35" t="s">
        <v>69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1" t="s">
        <v>13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26" ht="24.75" customHeight="1" x14ac:dyDescent="0.25">
      <c r="A24" s="7"/>
      <c r="B24" s="31" t="s">
        <v>70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6" hidden="1" x14ac:dyDescent="0.25">
      <c r="A25" s="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6" t="s">
        <v>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26" ht="30" customHeight="1" x14ac:dyDescent="0.25">
      <c r="A29" s="31" t="s">
        <v>9</v>
      </c>
      <c r="B29" s="31" t="s">
        <v>16</v>
      </c>
      <c r="C29" s="31"/>
      <c r="D29" s="31"/>
      <c r="E29" s="31" t="s">
        <v>17</v>
      </c>
      <c r="F29" s="31"/>
      <c r="G29" s="31"/>
      <c r="H29" s="31" t="s">
        <v>18</v>
      </c>
      <c r="I29" s="31"/>
      <c r="J29" s="31"/>
      <c r="K29" s="31" t="s">
        <v>19</v>
      </c>
      <c r="L29" s="31"/>
      <c r="M29" s="31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33" customHeight="1" x14ac:dyDescent="0.25">
      <c r="A30" s="31"/>
      <c r="B30" s="31"/>
      <c r="C30" s="31"/>
      <c r="D30" s="31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1">
        <v>2</v>
      </c>
      <c r="C31" s="31"/>
      <c r="D31" s="31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28.5" customHeight="1" x14ac:dyDescent="0.25">
      <c r="A32" s="7"/>
      <c r="B32" s="31" t="s">
        <v>71</v>
      </c>
      <c r="C32" s="31"/>
      <c r="D32" s="31"/>
      <c r="E32" s="13">
        <v>91626747.969999999</v>
      </c>
      <c r="F32" s="13"/>
      <c r="G32" s="13">
        <f>E32+F32</f>
        <v>91626747.969999999</v>
      </c>
      <c r="H32" s="13">
        <v>91035504.980000004</v>
      </c>
      <c r="I32" s="13"/>
      <c r="J32" s="13">
        <f>H32+I32</f>
        <v>91035504.980000004</v>
      </c>
      <c r="K32" s="13">
        <f>H32-E32</f>
        <v>-591242.98999999464</v>
      </c>
      <c r="L32" s="13"/>
      <c r="M32" s="13">
        <f>K32+L32</f>
        <v>-591242.98999999464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1" t="s">
        <v>23</v>
      </c>
      <c r="C33" s="31"/>
      <c r="D33" s="31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45.75" customHeight="1" x14ac:dyDescent="0.25">
      <c r="A34" s="38" t="s">
        <v>73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6" x14ac:dyDescent="0.25">
      <c r="A35" s="6"/>
    </row>
    <row r="36" spans="1:26" ht="21.75" customHeight="1" x14ac:dyDescent="0.2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26" ht="21.75" customHeight="1" x14ac:dyDescent="0.25">
      <c r="A37" s="36" t="s">
        <v>15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26" hidden="1" x14ac:dyDescent="0.25">
      <c r="A38" s="6"/>
    </row>
    <row r="39" spans="1:26" ht="31.5" customHeight="1" x14ac:dyDescent="0.25">
      <c r="A39" s="31" t="s">
        <v>25</v>
      </c>
      <c r="B39" s="31" t="s">
        <v>26</v>
      </c>
      <c r="C39" s="31"/>
      <c r="D39" s="31"/>
      <c r="E39" s="31" t="s">
        <v>17</v>
      </c>
      <c r="F39" s="31"/>
      <c r="G39" s="31"/>
      <c r="H39" s="31" t="s">
        <v>18</v>
      </c>
      <c r="I39" s="31"/>
      <c r="J39" s="31"/>
      <c r="K39" s="31" t="s">
        <v>19</v>
      </c>
      <c r="L39" s="31"/>
      <c r="M39" s="31"/>
    </row>
    <row r="40" spans="1:26" ht="33.75" customHeight="1" x14ac:dyDescent="0.25">
      <c r="A40" s="31"/>
      <c r="B40" s="31"/>
      <c r="C40" s="31"/>
      <c r="D40" s="31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1">
        <v>2</v>
      </c>
      <c r="C41" s="31"/>
      <c r="D41" s="31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1" t="s">
        <v>42</v>
      </c>
      <c r="C42" s="31"/>
      <c r="D42" s="31"/>
      <c r="E42" s="13">
        <f>E32</f>
        <v>91626747.969999999</v>
      </c>
      <c r="F42" s="13"/>
      <c r="G42" s="13">
        <f>E42+F42</f>
        <v>91626747.969999999</v>
      </c>
      <c r="H42" s="13">
        <f>H32</f>
        <v>91035504.980000004</v>
      </c>
      <c r="I42" s="13"/>
      <c r="J42" s="13">
        <f>H42+I42</f>
        <v>91035504.980000004</v>
      </c>
      <c r="K42" s="13">
        <f>K32</f>
        <v>-591242.98999999464</v>
      </c>
      <c r="L42" s="13"/>
      <c r="M42" s="13">
        <f>K42+L42</f>
        <v>-591242.98999999464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1" t="s">
        <v>25</v>
      </c>
      <c r="B46" s="31" t="s">
        <v>28</v>
      </c>
      <c r="C46" s="31" t="s">
        <v>29</v>
      </c>
      <c r="D46" s="31" t="s">
        <v>30</v>
      </c>
      <c r="E46" s="31" t="s">
        <v>17</v>
      </c>
      <c r="F46" s="31"/>
      <c r="G46" s="31"/>
      <c r="H46" s="31" t="s">
        <v>31</v>
      </c>
      <c r="I46" s="31"/>
      <c r="J46" s="31"/>
      <c r="K46" s="31" t="s">
        <v>19</v>
      </c>
      <c r="L46" s="31"/>
      <c r="M46" s="31"/>
    </row>
    <row r="47" spans="1:26" ht="30.75" customHeight="1" x14ac:dyDescent="0.25">
      <c r="A47" s="31"/>
      <c r="B47" s="31"/>
      <c r="C47" s="31"/>
      <c r="D47" s="31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11" customHeight="1" x14ac:dyDescent="0.25">
      <c r="A50" s="16" t="s">
        <v>45</v>
      </c>
      <c r="B50" s="17" t="s">
        <v>76</v>
      </c>
      <c r="C50" s="17" t="s">
        <v>43</v>
      </c>
      <c r="D50" s="43" t="s">
        <v>44</v>
      </c>
      <c r="E50" s="18">
        <f>E42</f>
        <v>91626747.969999999</v>
      </c>
      <c r="F50" s="18"/>
      <c r="G50" s="18">
        <f>E50+F50</f>
        <v>91626747.969999999</v>
      </c>
      <c r="H50" s="18">
        <f>H42</f>
        <v>91035504.980000004</v>
      </c>
      <c r="I50" s="18"/>
      <c r="J50" s="18">
        <f>H50+I50</f>
        <v>91035504.980000004</v>
      </c>
      <c r="K50" s="18">
        <f>K42</f>
        <v>-591242.98999999464</v>
      </c>
      <c r="L50" s="18"/>
      <c r="M50" s="18">
        <f>K50+L50</f>
        <v>-591242.98999999464</v>
      </c>
    </row>
    <row r="51" spans="1:13" ht="28.5" customHeight="1" x14ac:dyDescent="0.25">
      <c r="A51" s="16" t="s">
        <v>46</v>
      </c>
      <c r="B51" s="17" t="s">
        <v>72</v>
      </c>
      <c r="C51" s="17" t="s">
        <v>43</v>
      </c>
      <c r="D51" s="44"/>
      <c r="E51" s="18">
        <v>91626329.969999999</v>
      </c>
      <c r="F51" s="18"/>
      <c r="G51" s="18">
        <f t="shared" ref="G51:G52" si="0">E51+F51</f>
        <v>91626329.969999999</v>
      </c>
      <c r="H51" s="18">
        <v>91035504.980000004</v>
      </c>
      <c r="I51" s="18"/>
      <c r="J51" s="18">
        <f t="shared" ref="J51:J52" si="1">H51+I51</f>
        <v>91035504.980000004</v>
      </c>
      <c r="K51" s="18">
        <f>H51-E51</f>
        <v>-590824.98999999464</v>
      </c>
      <c r="L51" s="18"/>
      <c r="M51" s="18">
        <f t="shared" ref="M51:M52" si="2">K51+L51</f>
        <v>-590824.98999999464</v>
      </c>
    </row>
    <row r="52" spans="1:13" ht="24.75" customHeight="1" x14ac:dyDescent="0.25">
      <c r="A52" s="16" t="s">
        <v>48</v>
      </c>
      <c r="B52" s="17" t="s">
        <v>47</v>
      </c>
      <c r="C52" s="17" t="s">
        <v>43</v>
      </c>
      <c r="D52" s="45"/>
      <c r="E52" s="18">
        <v>418</v>
      </c>
      <c r="F52" s="18"/>
      <c r="G52" s="18">
        <f t="shared" si="0"/>
        <v>418</v>
      </c>
      <c r="H52" s="18">
        <v>0</v>
      </c>
      <c r="I52" s="18"/>
      <c r="J52" s="18">
        <f t="shared" si="1"/>
        <v>0</v>
      </c>
      <c r="K52" s="18">
        <f>H52-E52</f>
        <v>-418</v>
      </c>
      <c r="L52" s="18"/>
      <c r="M52" s="18">
        <f t="shared" si="2"/>
        <v>-418</v>
      </c>
    </row>
    <row r="53" spans="1:13" x14ac:dyDescent="0.25">
      <c r="A53" s="42" t="s">
        <v>60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x14ac:dyDescent="0.25">
      <c r="A54" s="14">
        <v>2</v>
      </c>
      <c r="B54" s="12" t="s">
        <v>33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61.5" customHeight="1" x14ac:dyDescent="0.25">
      <c r="A55" s="16" t="s">
        <v>49</v>
      </c>
      <c r="B55" s="17" t="s">
        <v>77</v>
      </c>
      <c r="C55" s="17" t="s">
        <v>50</v>
      </c>
      <c r="D55" s="17" t="s">
        <v>83</v>
      </c>
      <c r="E55" s="17">
        <v>8834</v>
      </c>
      <c r="F55" s="17"/>
      <c r="G55" s="17">
        <f>E55+F55</f>
        <v>8834</v>
      </c>
      <c r="H55" s="17">
        <v>26597</v>
      </c>
      <c r="I55" s="17"/>
      <c r="J55" s="17">
        <f>H55</f>
        <v>26597</v>
      </c>
      <c r="K55" s="17">
        <f>H55-E55</f>
        <v>17763</v>
      </c>
      <c r="L55" s="17"/>
      <c r="M55" s="17">
        <f>K55+L55</f>
        <v>17763</v>
      </c>
    </row>
    <row r="56" spans="1:13" ht="27" customHeight="1" x14ac:dyDescent="0.25">
      <c r="A56" s="41" t="s">
        <v>74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14">
        <v>3</v>
      </c>
      <c r="B57" s="14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90" x14ac:dyDescent="0.25">
      <c r="A58" s="16" t="s">
        <v>51</v>
      </c>
      <c r="B58" s="17" t="s">
        <v>78</v>
      </c>
      <c r="C58" s="17" t="s">
        <v>52</v>
      </c>
      <c r="D58" s="17" t="s">
        <v>66</v>
      </c>
      <c r="E58" s="24">
        <f>E50/E55/12</f>
        <v>864.33804967549622</v>
      </c>
      <c r="F58" s="17"/>
      <c r="G58" s="24">
        <f>E58+F58</f>
        <v>864.33804967549622</v>
      </c>
      <c r="H58" s="18">
        <v>1954.32</v>
      </c>
      <c r="I58" s="17"/>
      <c r="J58" s="18">
        <f>H58</f>
        <v>1954.32</v>
      </c>
      <c r="K58" s="18">
        <f>H58-E58</f>
        <v>1089.9819503245037</v>
      </c>
      <c r="L58" s="17"/>
      <c r="M58" s="18">
        <f>K58+L58</f>
        <v>1089.9819503245037</v>
      </c>
    </row>
    <row r="59" spans="1:13" ht="32.25" customHeight="1" x14ac:dyDescent="0.25">
      <c r="A59" s="41" t="s">
        <v>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x14ac:dyDescent="0.25">
      <c r="A60" s="14">
        <v>4</v>
      </c>
      <c r="B60" s="14" t="s">
        <v>35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63" x14ac:dyDescent="0.25">
      <c r="A61" s="20" t="s">
        <v>56</v>
      </c>
      <c r="B61" s="15" t="s">
        <v>79</v>
      </c>
      <c r="C61" s="7" t="s">
        <v>57</v>
      </c>
      <c r="D61" s="15" t="s">
        <v>58</v>
      </c>
      <c r="E61" s="7">
        <v>100</v>
      </c>
      <c r="F61" s="7"/>
      <c r="G61" s="7">
        <v>100</v>
      </c>
      <c r="H61" s="21">
        <v>57.1</v>
      </c>
      <c r="I61" s="7"/>
      <c r="J61" s="21">
        <f>H61</f>
        <v>57.1</v>
      </c>
      <c r="K61" s="21">
        <f>H61-E61</f>
        <v>-42.9</v>
      </c>
      <c r="L61" s="7"/>
      <c r="M61" s="21">
        <f>K61</f>
        <v>-42.9</v>
      </c>
    </row>
    <row r="62" spans="1:13" x14ac:dyDescent="0.25">
      <c r="A62" s="31" t="s">
        <v>80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47.25" customHeight="1" x14ac:dyDescent="0.25">
      <c r="A63" s="46" t="s">
        <v>82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38.25" customHeight="1" x14ac:dyDescent="0.25">
      <c r="A64" s="39" t="s">
        <v>81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6.5" customHeight="1" x14ac:dyDescent="0.25">
      <c r="A65" s="10" t="s">
        <v>36</v>
      </c>
      <c r="B65" s="10"/>
      <c r="C65" s="10"/>
      <c r="D65" s="10"/>
    </row>
    <row r="66" spans="1:13" ht="11.25" customHeight="1" x14ac:dyDescent="0.25">
      <c r="A66" s="47" t="s">
        <v>61</v>
      </c>
      <c r="B66" s="47"/>
      <c r="C66" s="47"/>
      <c r="D66" s="47"/>
      <c r="E66" s="47"/>
    </row>
    <row r="67" spans="1:13" x14ac:dyDescent="0.25">
      <c r="A67" s="47"/>
      <c r="B67" s="47"/>
      <c r="C67" s="47"/>
      <c r="D67" s="47"/>
      <c r="E67" s="47"/>
      <c r="G67" s="48"/>
      <c r="H67" s="48"/>
      <c r="J67" s="48" t="s">
        <v>62</v>
      </c>
      <c r="K67" s="48"/>
      <c r="L67" s="48"/>
      <c r="M67" s="48"/>
    </row>
    <row r="68" spans="1:13" ht="15.75" customHeight="1" x14ac:dyDescent="0.25">
      <c r="A68" s="22"/>
      <c r="B68" s="22"/>
      <c r="C68" s="22"/>
      <c r="D68" s="22"/>
      <c r="E68" s="22"/>
      <c r="J68" s="49" t="s">
        <v>37</v>
      </c>
      <c r="K68" s="49"/>
      <c r="L68" s="49"/>
      <c r="M68" s="49"/>
    </row>
    <row r="69" spans="1:13" ht="20.25" customHeight="1" x14ac:dyDescent="0.25">
      <c r="A69" s="47" t="s">
        <v>38</v>
      </c>
      <c r="B69" s="47"/>
      <c r="C69" s="47"/>
      <c r="D69" s="47"/>
      <c r="E69" s="47"/>
      <c r="G69" s="48"/>
      <c r="H69" s="48"/>
      <c r="J69" s="48" t="s">
        <v>63</v>
      </c>
      <c r="K69" s="48"/>
      <c r="L69" s="48"/>
      <c r="M69" s="48"/>
    </row>
    <row r="70" spans="1:13" ht="15.75" customHeight="1" x14ac:dyDescent="0.25">
      <c r="A70" s="47"/>
      <c r="B70" s="47"/>
      <c r="C70" s="47"/>
      <c r="D70" s="47"/>
      <c r="E70" s="47"/>
      <c r="J70" s="49" t="s">
        <v>37</v>
      </c>
      <c r="K70" s="49"/>
      <c r="L70" s="49"/>
      <c r="M70" s="49"/>
    </row>
    <row r="71" spans="1:13" x14ac:dyDescent="0.25">
      <c r="B71" s="23" t="s">
        <v>84</v>
      </c>
      <c r="C71" s="1" t="s">
        <v>64</v>
      </c>
    </row>
  </sheetData>
  <mergeCells count="64">
    <mergeCell ref="J68:M68"/>
    <mergeCell ref="A69:E70"/>
    <mergeCell ref="G69:H69"/>
    <mergeCell ref="J69:M69"/>
    <mergeCell ref="J70:M70"/>
    <mergeCell ref="A62:M62"/>
    <mergeCell ref="A63:M63"/>
    <mergeCell ref="A66:E67"/>
    <mergeCell ref="G67:H67"/>
    <mergeCell ref="J67:M67"/>
    <mergeCell ref="A64:M64"/>
    <mergeCell ref="A59:M59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9" orientation="landscape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2020-01-27T07:31:25Z</dcterms:modified>
</cp:coreProperties>
</file>