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Лист1!$A$1:$M$74</definedName>
  </definedNames>
  <calcPr calcId="152511"/>
</workbook>
</file>

<file path=xl/calcChain.xml><?xml version="1.0" encoding="utf-8"?>
<calcChain xmlns="http://schemas.openxmlformats.org/spreadsheetml/2006/main">
  <c r="J56" i="1" l="1"/>
  <c r="M64" i="1" l="1"/>
  <c r="J64" i="1"/>
  <c r="K64" i="1"/>
  <c r="K60" i="1"/>
  <c r="M60" i="1" s="1"/>
  <c r="J60" i="1"/>
  <c r="G60" i="1"/>
  <c r="K56" i="1"/>
  <c r="M56" i="1" s="1"/>
  <c r="G56" i="1"/>
  <c r="K55" i="1" l="1"/>
  <c r="K63" i="1"/>
  <c r="M55" i="1" l="1"/>
  <c r="K52" i="1"/>
  <c r="K51" i="1"/>
  <c r="K32" i="1"/>
  <c r="M63" i="1" l="1"/>
  <c r="J63" i="1"/>
  <c r="M32" i="1"/>
  <c r="J55" i="1"/>
  <c r="G55" i="1"/>
  <c r="M51" i="1" l="1"/>
  <c r="M52" i="1"/>
  <c r="J51" i="1"/>
  <c r="J52" i="1"/>
  <c r="G51" i="1"/>
  <c r="G52" i="1"/>
  <c r="K42" i="1"/>
  <c r="K50" i="1" s="1"/>
  <c r="M50" i="1" s="1"/>
  <c r="E42" i="1"/>
  <c r="G42" i="1" s="1"/>
  <c r="H42" i="1"/>
  <c r="J42" i="1" l="1"/>
  <c r="H50" i="1"/>
  <c r="E50" i="1"/>
  <c r="M42" i="1"/>
  <c r="G50" i="1" l="1"/>
  <c r="G59" i="1"/>
  <c r="J50" i="1"/>
  <c r="J32" i="1"/>
  <c r="G32" i="1"/>
  <c r="K59" i="1" l="1"/>
  <c r="M59" i="1" s="1"/>
  <c r="J59" i="1"/>
</calcChain>
</file>

<file path=xl/sharedStrings.xml><?xml version="1.0" encoding="utf-8"?>
<sst xmlns="http://schemas.openxmlformats.org/spreadsheetml/2006/main" count="135" uniqueCount="91">
  <si>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</si>
  <si>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</si>
  <si>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</si>
  <si>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</si>
  <si>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2.</t>
  </si>
  <si>
    <t>3.</t>
  </si>
  <si>
    <t>(КТПКВК МБ)(код)</t>
  </si>
  <si>
    <t>(КФКВК)</t>
  </si>
  <si>
    <t>4. Цілі державної політики, на досягнення яких спрямовано реалізацію бюджетної програми</t>
  </si>
  <si>
    <t>N
з/п</t>
  </si>
  <si>
    <t>Ціль державної політики</t>
  </si>
  <si>
    <t>5. Мета бюджетної програми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</si>
  <si>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</si>
  <si>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</si>
  <si>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</si>
  <si>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</si>
  <si>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</si>
  <si>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</si>
  <si>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</si>
  <si>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</si>
  <si>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</si>
  <si>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</si>
  <si>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</si>
  <si>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</si>
  <si>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</si>
  <si>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</si>
  <si>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</si>
  <si>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</si>
  <si>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</si>
  <si>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</si>
  <si>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</si>
  <si>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</si>
  <si>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</si>
  <si>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продукту</t>
  </si>
  <si>
    <t>ефективності</t>
  </si>
  <si>
    <t>якості</t>
  </si>
  <si>
    <t>* Зазначаються всі напрями використання бюджетних коштів, затверджені у паспорті бюджетної програми.</t>
  </si>
  <si>
    <t>(ініціали/ініціал, прізвище)</t>
  </si>
  <si>
    <t>Керівник самостійного структурного підрозділу з фінансово-економічних питань - головного розпорядника бюджетних коштів</t>
  </si>
  <si>
    <t>0800000</t>
  </si>
  <si>
    <t>Департамент соціальної політики Житомирської міської ради</t>
  </si>
  <si>
    <t>0810000</t>
  </si>
  <si>
    <t>Комплексна Програма соціального захисту населення Житомирської міської об'єднаної територіальної громади на 2016-2020 роки (нова редакція) із змінами</t>
  </si>
  <si>
    <t>грн</t>
  </si>
  <si>
    <t>Рішення міської ради від 18.12.2018 №1297 "Про бюджет Житомирської об'єднаної територіальної громади ( бюджет міста Житомира) на 2019 рік" (із змінами)</t>
  </si>
  <si>
    <t>1.1</t>
  </si>
  <si>
    <t>1.2</t>
  </si>
  <si>
    <t xml:space="preserve">в т. ч. почтові видатки </t>
  </si>
  <si>
    <t>1.3</t>
  </si>
  <si>
    <t>2.1</t>
  </si>
  <si>
    <t>3.1</t>
  </si>
  <si>
    <t xml:space="preserve">                (найменування відповідального виконавця)</t>
  </si>
  <si>
    <t xml:space="preserve">                  (найменування головного розпорядника)</t>
  </si>
  <si>
    <t xml:space="preserve">                (найменування бюджетної програми)</t>
  </si>
  <si>
    <t>4.1</t>
  </si>
  <si>
    <t>%</t>
  </si>
  <si>
    <t>розрахунково</t>
  </si>
  <si>
    <t>про виконання паспорта бюджетної програми місцевого бюджету на 01.01.2020 року</t>
  </si>
  <si>
    <t>Пояснення щодо причин розбіжностей між фактичними та затвердженими результативними показниками: фактичні видатки менші затвердженого розпису асигнувань</t>
  </si>
  <si>
    <t>Директор департаменту соціальної політики міської ради</t>
  </si>
  <si>
    <t>В. В. Краснопір</t>
  </si>
  <si>
    <t>Н. М. Корзун</t>
  </si>
  <si>
    <t>47 03 57</t>
  </si>
  <si>
    <t xml:space="preserve">Розрахунок </t>
  </si>
  <si>
    <t>2.2</t>
  </si>
  <si>
    <t>Розрахунки, особові справи</t>
  </si>
  <si>
    <t>3.2</t>
  </si>
  <si>
    <t>грн/домогосподарство</t>
  </si>
  <si>
    <t>домогосподарств</t>
  </si>
  <si>
    <t>Розрахунок</t>
  </si>
  <si>
    <t>4.2</t>
  </si>
  <si>
    <t>Пояснення щодо причин розбіжностей між фактичними та затвердженими результативними показниками: розбіжність виникла у зв'язку зі зміною доходів.</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</si>
  <si>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фактичні видатки менші затвердженого розпису асигнувань</t>
  </si>
  <si>
    <t xml:space="preserve">Пояснення щодо причин розбіжностей між фактичними та затвердженими результативними показниками: </t>
  </si>
  <si>
    <t>0813022</t>
  </si>
  <si>
    <t xml:space="preserve">   Надання субсидій населенню для відшкодування витрат на придбання твердого  та рідкого пічного побутового палива і скрапленого газу  </t>
  </si>
  <si>
    <t xml:space="preserve">Реалізація державної політики у сфері соціального захисту осіб, щодо надання субсидій населенню на придбання твердого та рідкого пічного побутового палива і скрапленого газу    </t>
  </si>
  <si>
    <t>Забезпечення надання субсидій населенню на придбання твердого палива і скрапленого газу</t>
  </si>
  <si>
    <t>Забезпечення надання субсидій населенню для відшкодування витрат на придбання твердогог та рідкого пічного побутового палива і скрапленого газу</t>
  </si>
  <si>
    <t>обсяг видатків всього на надання субсидій на придбання твердого та рідкого пічного побутового палива і скрапленого газу окремим категоріям громадян відповідно до законодавства</t>
  </si>
  <si>
    <t>в т. ч. видатки на виплату субсидій</t>
  </si>
  <si>
    <t xml:space="preserve">кількість отримувачів субсидій з придбання твердого палива  </t>
  </si>
  <si>
    <t>кількість отримувачів субсидій з придбання скрапленого газу</t>
  </si>
  <si>
    <t>середній розмір витрат на надання субсидій на придбання твердого палива на одне домогосподарство</t>
  </si>
  <si>
    <t>середній розмір витрат на надання субсидій на придбання срапленого газу на одне домогосподарство</t>
  </si>
  <si>
    <t>питома вага відшкодованих субсидій на придбання твердого палива до нарахованих</t>
  </si>
  <si>
    <t>питома вага відшкодованих субсидій на придбання скрапленого газу до нарахованих</t>
  </si>
  <si>
    <t>Пояснення щодо причин розбіжностей між фактичними та затвердженими результативними показниками:  кількість отримувачів субсидій з придбання твердого палива зменшилась в зв'язку з втратою права на призначення субсидії.</t>
  </si>
  <si>
    <t xml:space="preserve">Аналіз стану виконання результативних показників: В 2019 році проведені видатки на надання субсидій населенню на загальну суму 91234,40 грн., виплати здійснювалася на виконання забезпечення соціальної політики держави для відшкодування витрат на відшкодування вартості твердого та рідкого побутового палива і скрапленого газу, з урахуванням  доходів домогосподарств та граничних показників вартості палива.  Станом на 01.01.2020 року кредиторська та дебіторська заборгованість відсутня. 
</t>
  </si>
  <si>
    <t xml:space="preserve">10. Узагальнений висновок про виконання бюджетної програми. За 2019 рік  за напрямком використання бюджетної програми "Надання субсидій населенню для відшкодування витрат на придбання твердого  та рідкого пічного побутового палива і скрапленого газу" касові видатки складають 91234,40  грн.,  субсидію з придбання твердого палива  отримали 25 домогосподарств,  субсидію на придбання скрапленого газу - 5 домогосподарства, фінансування проведено в повному обсязі. </t>
  </si>
  <si>
    <t>Похильченко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</si>
</sst>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2"/>
      <color theme="1"/>
      <name val="Calibri"/>
      <family val="2"/>
      <charset val="204"/>
      <scheme val="minor"/>
    </font>
    <font>
      <sz val="8"/>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b/>
      <sz val="12"/>
      <color theme="1"/>
      <name val="Times New Roman"/>
      <family val="1"/>
      <charset val="204"/>
    </font>
    <font>
      <i/>
      <sz val="12"/>
      <color rgb="FF000000"/>
      <name val="Times New Roman"/>
      <family val="1"/>
      <charset val="204"/>
    </font>
    <font>
      <i/>
      <sz val="11.5"/>
      <color rgb="FF000000"/>
      <name val="Times New Roman"/>
      <family val="1"/>
      <charset val="204"/>
    </font>
    <font>
      <b/>
      <u/>
      <sz val="12"/>
      <color theme="1"/>
      <name val="Times New Roman"/>
      <family val="1"/>
      <charset val="204"/>
    </font>
    <font>
      <sz val="11.5"/>
      <color theme="1"/>
      <name val="Calibri"/>
      <family val="2"/>
      <charset val="204"/>
      <scheme val="minor"/>
    </font>
    <font>
      <sz val="11.5"/>
      <color rgb="FF000000"/>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Alignment="1">
      <alignment vertical="top"/>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10" fillId="0" borderId="0" xfId="0" applyFont="1"/>
    <xf numFmtId="49" fontId="11"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center"/>
    </xf>
    <xf numFmtId="2" fontId="8"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center" vertical="center"/>
    </xf>
    <xf numFmtId="0" fontId="4" fillId="0" borderId="0" xfId="0" applyFont="1" applyAlignment="1">
      <alignment horizontal="center" vertical="center" wrapText="1"/>
    </xf>
    <xf numFmtId="0" fontId="9" fillId="0" borderId="0" xfId="0" applyFont="1" applyBorder="1" applyAlignment="1">
      <alignment horizontal="left"/>
    </xf>
    <xf numFmtId="0" fontId="6" fillId="0" borderId="0" xfId="0" applyFont="1" applyBorder="1" applyAlignment="1">
      <alignment horizontal="left"/>
    </xf>
    <xf numFmtId="0" fontId="4" fillId="0" borderId="0" xfId="0" applyFont="1" applyAlignment="1">
      <alignment horizontal="left" vertical="top" wrapText="1"/>
    </xf>
    <xf numFmtId="0" fontId="4" fillId="0" borderId="2" xfId="0" applyFont="1"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horizontal="left" vertical="top" wrapText="1"/>
    </xf>
    <xf numFmtId="0" fontId="6" fillId="0" borderId="0" xfId="0" applyFont="1" applyBorder="1" applyAlignment="1">
      <alignment horizontal="left" wrapText="1"/>
    </xf>
    <xf numFmtId="0" fontId="1" fillId="0" borderId="0" xfId="0" applyFont="1" applyAlignment="1">
      <alignment horizontal="left"/>
    </xf>
    <xf numFmtId="0" fontId="4" fillId="0" borderId="0" xfId="0" applyFont="1" applyAlignment="1">
      <alignment horizontal="right" vertical="center" wrapText="1"/>
    </xf>
    <xf numFmtId="0" fontId="4" fillId="0" borderId="0"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2" xfId="0" applyFont="1" applyBorder="1" applyAlignment="1">
      <alignment horizontal="left" vertical="center" wrapText="1"/>
    </xf>
    <xf numFmtId="0" fontId="3" fillId="0" borderId="0" xfId="0" applyFont="1" applyAlignment="1">
      <alignment horizontal="left" vertical="center" wrapText="1"/>
    </xf>
    <xf numFmtId="0" fontId="1" fillId="0" borderId="1" xfId="0" applyFont="1" applyBorder="1" applyAlignment="1">
      <alignment horizontal="center"/>
    </xf>
    <xf numFmtId="0" fontId="5" fillId="0" borderId="0"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tabSelected="1" view="pageBreakPreview" topLeftCell="A63" zoomScaleNormal="100" zoomScaleSheetLayoutView="100" workbookViewId="0">
      <selection activeCell="B74" sqref="B74"/>
    </sheetView>
  </sheetViews>
  <sheetFormatPr defaultRowHeight="15.75" x14ac:dyDescent="0.25"/>
  <cols>
    <col min="1" max="1" width="12.5703125" style="1" customWidth="1"/>
    <col min="2" max="2" width="23" style="1" customWidth="1"/>
    <col min="3" max="3" width="10.42578125" style="1" customWidth="1"/>
    <col min="4" max="4" width="30.7109375" style="1" customWidth="1"/>
    <col min="5" max="5" width="15.42578125" style="1" customWidth="1"/>
    <col min="6" max="6" width="14.85546875" style="1" customWidth="1"/>
    <col min="7" max="7" width="14.5703125" style="1" customWidth="1"/>
    <col min="8" max="8" width="14.28515625" style="1" customWidth="1"/>
    <col min="9" max="9" width="13.85546875" style="1" customWidth="1"/>
    <col min="10" max="10" width="15" style="1" customWidth="1"/>
    <col min="11" max="12" width="13" style="1" customWidth="1"/>
    <col min="13" max="13" width="14" style="1" customWidth="1"/>
    <col min="14" max="256" width="9.140625" style="1"/>
    <col min="257" max="257" width="4.42578125" style="1" customWidth="1"/>
    <col min="258" max="258" width="12.28515625" style="1" customWidth="1"/>
    <col min="259" max="260" width="9.140625" style="1"/>
    <col min="261" max="269" width="13" style="1" customWidth="1"/>
    <col min="270" max="512" width="9.140625" style="1"/>
    <col min="513" max="513" width="4.42578125" style="1" customWidth="1"/>
    <col min="514" max="514" width="12.28515625" style="1" customWidth="1"/>
    <col min="515" max="516" width="9.140625" style="1"/>
    <col min="517" max="525" width="13" style="1" customWidth="1"/>
    <col min="526" max="768" width="9.140625" style="1"/>
    <col min="769" max="769" width="4.42578125" style="1" customWidth="1"/>
    <col min="770" max="770" width="12.28515625" style="1" customWidth="1"/>
    <col min="771" max="772" width="9.140625" style="1"/>
    <col min="773" max="781" width="13" style="1" customWidth="1"/>
    <col min="782" max="1024" width="9.140625" style="1"/>
    <col min="1025" max="1025" width="4.42578125" style="1" customWidth="1"/>
    <col min="1026" max="1026" width="12.28515625" style="1" customWidth="1"/>
    <col min="1027" max="1028" width="9.140625" style="1"/>
    <col min="1029" max="1037" width="13" style="1" customWidth="1"/>
    <col min="1038" max="1280" width="9.140625" style="1"/>
    <col min="1281" max="1281" width="4.42578125" style="1" customWidth="1"/>
    <col min="1282" max="1282" width="12.28515625" style="1" customWidth="1"/>
    <col min="1283" max="1284" width="9.140625" style="1"/>
    <col min="1285" max="1293" width="13" style="1" customWidth="1"/>
    <col min="1294" max="1536" width="9.140625" style="1"/>
    <col min="1537" max="1537" width="4.42578125" style="1" customWidth="1"/>
    <col min="1538" max="1538" width="12.28515625" style="1" customWidth="1"/>
    <col min="1539" max="1540" width="9.140625" style="1"/>
    <col min="1541" max="1549" width="13" style="1" customWidth="1"/>
    <col min="1550" max="1792" width="9.140625" style="1"/>
    <col min="1793" max="1793" width="4.42578125" style="1" customWidth="1"/>
    <col min="1794" max="1794" width="12.28515625" style="1" customWidth="1"/>
    <col min="1795" max="1796" width="9.140625" style="1"/>
    <col min="1797" max="1805" width="13" style="1" customWidth="1"/>
    <col min="1806" max="2048" width="9.140625" style="1"/>
    <col min="2049" max="2049" width="4.42578125" style="1" customWidth="1"/>
    <col min="2050" max="2050" width="12.28515625" style="1" customWidth="1"/>
    <col min="2051" max="2052" width="9.140625" style="1"/>
    <col min="2053" max="2061" width="13" style="1" customWidth="1"/>
    <col min="2062" max="2304" width="9.140625" style="1"/>
    <col min="2305" max="2305" width="4.42578125" style="1" customWidth="1"/>
    <col min="2306" max="2306" width="12.28515625" style="1" customWidth="1"/>
    <col min="2307" max="2308" width="9.140625" style="1"/>
    <col min="2309" max="2317" width="13" style="1" customWidth="1"/>
    <col min="2318" max="2560" width="9.140625" style="1"/>
    <col min="2561" max="2561" width="4.42578125" style="1" customWidth="1"/>
    <col min="2562" max="2562" width="12.28515625" style="1" customWidth="1"/>
    <col min="2563" max="2564" width="9.140625" style="1"/>
    <col min="2565" max="2573" width="13" style="1" customWidth="1"/>
    <col min="2574" max="2816" width="9.140625" style="1"/>
    <col min="2817" max="2817" width="4.42578125" style="1" customWidth="1"/>
    <col min="2818" max="2818" width="12.28515625" style="1" customWidth="1"/>
    <col min="2819" max="2820" width="9.140625" style="1"/>
    <col min="2821" max="2829" width="13" style="1" customWidth="1"/>
    <col min="2830" max="3072" width="9.140625" style="1"/>
    <col min="3073" max="3073" width="4.42578125" style="1" customWidth="1"/>
    <col min="3074" max="3074" width="12.28515625" style="1" customWidth="1"/>
    <col min="3075" max="3076" width="9.140625" style="1"/>
    <col min="3077" max="3085" width="13" style="1" customWidth="1"/>
    <col min="3086" max="3328" width="9.140625" style="1"/>
    <col min="3329" max="3329" width="4.42578125" style="1" customWidth="1"/>
    <col min="3330" max="3330" width="12.28515625" style="1" customWidth="1"/>
    <col min="3331" max="3332" width="9.140625" style="1"/>
    <col min="3333" max="3341" width="13" style="1" customWidth="1"/>
    <col min="3342" max="3584" width="9.140625" style="1"/>
    <col min="3585" max="3585" width="4.42578125" style="1" customWidth="1"/>
    <col min="3586" max="3586" width="12.28515625" style="1" customWidth="1"/>
    <col min="3587" max="3588" width="9.140625" style="1"/>
    <col min="3589" max="3597" width="13" style="1" customWidth="1"/>
    <col min="3598" max="3840" width="9.140625" style="1"/>
    <col min="3841" max="3841" width="4.42578125" style="1" customWidth="1"/>
    <col min="3842" max="3842" width="12.28515625" style="1" customWidth="1"/>
    <col min="3843" max="3844" width="9.140625" style="1"/>
    <col min="3845" max="3853" width="13" style="1" customWidth="1"/>
    <col min="3854" max="4096" width="9.140625" style="1"/>
    <col min="4097" max="4097" width="4.42578125" style="1" customWidth="1"/>
    <col min="4098" max="4098" width="12.28515625" style="1" customWidth="1"/>
    <col min="4099" max="4100" width="9.140625" style="1"/>
    <col min="4101" max="4109" width="13" style="1" customWidth="1"/>
    <col min="4110" max="4352" width="9.140625" style="1"/>
    <col min="4353" max="4353" width="4.42578125" style="1" customWidth="1"/>
    <col min="4354" max="4354" width="12.28515625" style="1" customWidth="1"/>
    <col min="4355" max="4356" width="9.140625" style="1"/>
    <col min="4357" max="4365" width="13" style="1" customWidth="1"/>
    <col min="4366" max="4608" width="9.140625" style="1"/>
    <col min="4609" max="4609" width="4.42578125" style="1" customWidth="1"/>
    <col min="4610" max="4610" width="12.28515625" style="1" customWidth="1"/>
    <col min="4611" max="4612" width="9.140625" style="1"/>
    <col min="4613" max="4621" width="13" style="1" customWidth="1"/>
    <col min="4622" max="4864" width="9.140625" style="1"/>
    <col min="4865" max="4865" width="4.42578125" style="1" customWidth="1"/>
    <col min="4866" max="4866" width="12.28515625" style="1" customWidth="1"/>
    <col min="4867" max="4868" width="9.140625" style="1"/>
    <col min="4869" max="4877" width="13" style="1" customWidth="1"/>
    <col min="4878" max="5120" width="9.140625" style="1"/>
    <col min="5121" max="5121" width="4.42578125" style="1" customWidth="1"/>
    <col min="5122" max="5122" width="12.28515625" style="1" customWidth="1"/>
    <col min="5123" max="5124" width="9.140625" style="1"/>
    <col min="5125" max="5133" width="13" style="1" customWidth="1"/>
    <col min="5134" max="5376" width="9.140625" style="1"/>
    <col min="5377" max="5377" width="4.42578125" style="1" customWidth="1"/>
    <col min="5378" max="5378" width="12.28515625" style="1" customWidth="1"/>
    <col min="5379" max="5380" width="9.140625" style="1"/>
    <col min="5381" max="5389" width="13" style="1" customWidth="1"/>
    <col min="5390" max="5632" width="9.140625" style="1"/>
    <col min="5633" max="5633" width="4.42578125" style="1" customWidth="1"/>
    <col min="5634" max="5634" width="12.28515625" style="1" customWidth="1"/>
    <col min="5635" max="5636" width="9.140625" style="1"/>
    <col min="5637" max="5645" width="13" style="1" customWidth="1"/>
    <col min="5646" max="5888" width="9.140625" style="1"/>
    <col min="5889" max="5889" width="4.42578125" style="1" customWidth="1"/>
    <col min="5890" max="5890" width="12.28515625" style="1" customWidth="1"/>
    <col min="5891" max="5892" width="9.140625" style="1"/>
    <col min="5893" max="5901" width="13" style="1" customWidth="1"/>
    <col min="5902" max="6144" width="9.140625" style="1"/>
    <col min="6145" max="6145" width="4.42578125" style="1" customWidth="1"/>
    <col min="6146" max="6146" width="12.28515625" style="1" customWidth="1"/>
    <col min="6147" max="6148" width="9.140625" style="1"/>
    <col min="6149" max="6157" width="13" style="1" customWidth="1"/>
    <col min="6158" max="6400" width="9.140625" style="1"/>
    <col min="6401" max="6401" width="4.42578125" style="1" customWidth="1"/>
    <col min="6402" max="6402" width="12.28515625" style="1" customWidth="1"/>
    <col min="6403" max="6404" width="9.140625" style="1"/>
    <col min="6405" max="6413" width="13" style="1" customWidth="1"/>
    <col min="6414" max="6656" width="9.140625" style="1"/>
    <col min="6657" max="6657" width="4.42578125" style="1" customWidth="1"/>
    <col min="6658" max="6658" width="12.28515625" style="1" customWidth="1"/>
    <col min="6659" max="6660" width="9.140625" style="1"/>
    <col min="6661" max="6669" width="13" style="1" customWidth="1"/>
    <col min="6670" max="6912" width="9.140625" style="1"/>
    <col min="6913" max="6913" width="4.42578125" style="1" customWidth="1"/>
    <col min="6914" max="6914" width="12.28515625" style="1" customWidth="1"/>
    <col min="6915" max="6916" width="9.140625" style="1"/>
    <col min="6917" max="6925" width="13" style="1" customWidth="1"/>
    <col min="6926" max="7168" width="9.140625" style="1"/>
    <col min="7169" max="7169" width="4.42578125" style="1" customWidth="1"/>
    <col min="7170" max="7170" width="12.28515625" style="1" customWidth="1"/>
    <col min="7171" max="7172" width="9.140625" style="1"/>
    <col min="7173" max="7181" width="13" style="1" customWidth="1"/>
    <col min="7182" max="7424" width="9.140625" style="1"/>
    <col min="7425" max="7425" width="4.42578125" style="1" customWidth="1"/>
    <col min="7426" max="7426" width="12.28515625" style="1" customWidth="1"/>
    <col min="7427" max="7428" width="9.140625" style="1"/>
    <col min="7429" max="7437" width="13" style="1" customWidth="1"/>
    <col min="7438" max="7680" width="9.140625" style="1"/>
    <col min="7681" max="7681" width="4.42578125" style="1" customWidth="1"/>
    <col min="7682" max="7682" width="12.28515625" style="1" customWidth="1"/>
    <col min="7683" max="7684" width="9.140625" style="1"/>
    <col min="7685" max="7693" width="13" style="1" customWidth="1"/>
    <col min="7694" max="7936" width="9.140625" style="1"/>
    <col min="7937" max="7937" width="4.42578125" style="1" customWidth="1"/>
    <col min="7938" max="7938" width="12.28515625" style="1" customWidth="1"/>
    <col min="7939" max="7940" width="9.140625" style="1"/>
    <col min="7941" max="7949" width="13" style="1" customWidth="1"/>
    <col min="7950" max="8192" width="9.140625" style="1"/>
    <col min="8193" max="8193" width="4.42578125" style="1" customWidth="1"/>
    <col min="8194" max="8194" width="12.28515625" style="1" customWidth="1"/>
    <col min="8195" max="8196" width="9.140625" style="1"/>
    <col min="8197" max="8205" width="13" style="1" customWidth="1"/>
    <col min="8206" max="8448" width="9.140625" style="1"/>
    <col min="8449" max="8449" width="4.42578125" style="1" customWidth="1"/>
    <col min="8450" max="8450" width="12.28515625" style="1" customWidth="1"/>
    <col min="8451" max="8452" width="9.140625" style="1"/>
    <col min="8453" max="8461" width="13" style="1" customWidth="1"/>
    <col min="8462" max="8704" width="9.140625" style="1"/>
    <col min="8705" max="8705" width="4.42578125" style="1" customWidth="1"/>
    <col min="8706" max="8706" width="12.28515625" style="1" customWidth="1"/>
    <col min="8707" max="8708" width="9.140625" style="1"/>
    <col min="8709" max="8717" width="13" style="1" customWidth="1"/>
    <col min="8718" max="8960" width="9.140625" style="1"/>
    <col min="8961" max="8961" width="4.42578125" style="1" customWidth="1"/>
    <col min="8962" max="8962" width="12.28515625" style="1" customWidth="1"/>
    <col min="8963" max="8964" width="9.140625" style="1"/>
    <col min="8965" max="8973" width="13" style="1" customWidth="1"/>
    <col min="8974" max="9216" width="9.140625" style="1"/>
    <col min="9217" max="9217" width="4.42578125" style="1" customWidth="1"/>
    <col min="9218" max="9218" width="12.28515625" style="1" customWidth="1"/>
    <col min="9219" max="9220" width="9.140625" style="1"/>
    <col min="9221" max="9229" width="13" style="1" customWidth="1"/>
    <col min="9230" max="9472" width="9.140625" style="1"/>
    <col min="9473" max="9473" width="4.42578125" style="1" customWidth="1"/>
    <col min="9474" max="9474" width="12.28515625" style="1" customWidth="1"/>
    <col min="9475" max="9476" width="9.140625" style="1"/>
    <col min="9477" max="9485" width="13" style="1" customWidth="1"/>
    <col min="9486" max="9728" width="9.140625" style="1"/>
    <col min="9729" max="9729" width="4.42578125" style="1" customWidth="1"/>
    <col min="9730" max="9730" width="12.28515625" style="1" customWidth="1"/>
    <col min="9731" max="9732" width="9.140625" style="1"/>
    <col min="9733" max="9741" width="13" style="1" customWidth="1"/>
    <col min="9742" max="9984" width="9.140625" style="1"/>
    <col min="9985" max="9985" width="4.42578125" style="1" customWidth="1"/>
    <col min="9986" max="9986" width="12.28515625" style="1" customWidth="1"/>
    <col min="9987" max="9988" width="9.140625" style="1"/>
    <col min="9989" max="9997" width="13" style="1" customWidth="1"/>
    <col min="9998" max="10240" width="9.140625" style="1"/>
    <col min="10241" max="10241" width="4.42578125" style="1" customWidth="1"/>
    <col min="10242" max="10242" width="12.28515625" style="1" customWidth="1"/>
    <col min="10243" max="10244" width="9.140625" style="1"/>
    <col min="10245" max="10253" width="13" style="1" customWidth="1"/>
    <col min="10254" max="10496" width="9.140625" style="1"/>
    <col min="10497" max="10497" width="4.42578125" style="1" customWidth="1"/>
    <col min="10498" max="10498" width="12.28515625" style="1" customWidth="1"/>
    <col min="10499" max="10500" width="9.140625" style="1"/>
    <col min="10501" max="10509" width="13" style="1" customWidth="1"/>
    <col min="10510" max="10752" width="9.140625" style="1"/>
    <col min="10753" max="10753" width="4.42578125" style="1" customWidth="1"/>
    <col min="10754" max="10754" width="12.28515625" style="1" customWidth="1"/>
    <col min="10755" max="10756" width="9.140625" style="1"/>
    <col min="10757" max="10765" width="13" style="1" customWidth="1"/>
    <col min="10766" max="11008" width="9.140625" style="1"/>
    <col min="11009" max="11009" width="4.42578125" style="1" customWidth="1"/>
    <col min="11010" max="11010" width="12.28515625" style="1" customWidth="1"/>
    <col min="11011" max="11012" width="9.140625" style="1"/>
    <col min="11013" max="11021" width="13" style="1" customWidth="1"/>
    <col min="11022" max="11264" width="9.140625" style="1"/>
    <col min="11265" max="11265" width="4.42578125" style="1" customWidth="1"/>
    <col min="11266" max="11266" width="12.28515625" style="1" customWidth="1"/>
    <col min="11267" max="11268" width="9.140625" style="1"/>
    <col min="11269" max="11277" width="13" style="1" customWidth="1"/>
    <col min="11278" max="11520" width="9.140625" style="1"/>
    <col min="11521" max="11521" width="4.42578125" style="1" customWidth="1"/>
    <col min="11522" max="11522" width="12.28515625" style="1" customWidth="1"/>
    <col min="11523" max="11524" width="9.140625" style="1"/>
    <col min="11525" max="11533" width="13" style="1" customWidth="1"/>
    <col min="11534" max="11776" width="9.140625" style="1"/>
    <col min="11777" max="11777" width="4.42578125" style="1" customWidth="1"/>
    <col min="11778" max="11778" width="12.28515625" style="1" customWidth="1"/>
    <col min="11779" max="11780" width="9.140625" style="1"/>
    <col min="11781" max="11789" width="13" style="1" customWidth="1"/>
    <col min="11790" max="12032" width="9.140625" style="1"/>
    <col min="12033" max="12033" width="4.42578125" style="1" customWidth="1"/>
    <col min="12034" max="12034" width="12.28515625" style="1" customWidth="1"/>
    <col min="12035" max="12036" width="9.140625" style="1"/>
    <col min="12037" max="12045" width="13" style="1" customWidth="1"/>
    <col min="12046" max="12288" width="9.140625" style="1"/>
    <col min="12289" max="12289" width="4.42578125" style="1" customWidth="1"/>
    <col min="12290" max="12290" width="12.28515625" style="1" customWidth="1"/>
    <col min="12291" max="12292" width="9.140625" style="1"/>
    <col min="12293" max="12301" width="13" style="1" customWidth="1"/>
    <col min="12302" max="12544" width="9.140625" style="1"/>
    <col min="12545" max="12545" width="4.42578125" style="1" customWidth="1"/>
    <col min="12546" max="12546" width="12.28515625" style="1" customWidth="1"/>
    <col min="12547" max="12548" width="9.140625" style="1"/>
    <col min="12549" max="12557" width="13" style="1" customWidth="1"/>
    <col min="12558" max="12800" width="9.140625" style="1"/>
    <col min="12801" max="12801" width="4.42578125" style="1" customWidth="1"/>
    <col min="12802" max="12802" width="12.28515625" style="1" customWidth="1"/>
    <col min="12803" max="12804" width="9.140625" style="1"/>
    <col min="12805" max="12813" width="13" style="1" customWidth="1"/>
    <col min="12814" max="13056" width="9.140625" style="1"/>
    <col min="13057" max="13057" width="4.42578125" style="1" customWidth="1"/>
    <col min="13058" max="13058" width="12.28515625" style="1" customWidth="1"/>
    <col min="13059" max="13060" width="9.140625" style="1"/>
    <col min="13061" max="13069" width="13" style="1" customWidth="1"/>
    <col min="13070" max="13312" width="9.140625" style="1"/>
    <col min="13313" max="13313" width="4.42578125" style="1" customWidth="1"/>
    <col min="13314" max="13314" width="12.28515625" style="1" customWidth="1"/>
    <col min="13315" max="13316" width="9.140625" style="1"/>
    <col min="13317" max="13325" width="13" style="1" customWidth="1"/>
    <col min="13326" max="13568" width="9.140625" style="1"/>
    <col min="13569" max="13569" width="4.42578125" style="1" customWidth="1"/>
    <col min="13570" max="13570" width="12.28515625" style="1" customWidth="1"/>
    <col min="13571" max="13572" width="9.140625" style="1"/>
    <col min="13573" max="13581" width="13" style="1" customWidth="1"/>
    <col min="13582" max="13824" width="9.140625" style="1"/>
    <col min="13825" max="13825" width="4.42578125" style="1" customWidth="1"/>
    <col min="13826" max="13826" width="12.28515625" style="1" customWidth="1"/>
    <col min="13827" max="13828" width="9.140625" style="1"/>
    <col min="13829" max="13837" width="13" style="1" customWidth="1"/>
    <col min="13838" max="14080" width="9.140625" style="1"/>
    <col min="14081" max="14081" width="4.42578125" style="1" customWidth="1"/>
    <col min="14082" max="14082" width="12.28515625" style="1" customWidth="1"/>
    <col min="14083" max="14084" width="9.140625" style="1"/>
    <col min="14085" max="14093" width="13" style="1" customWidth="1"/>
    <col min="14094" max="14336" width="9.140625" style="1"/>
    <col min="14337" max="14337" width="4.42578125" style="1" customWidth="1"/>
    <col min="14338" max="14338" width="12.28515625" style="1" customWidth="1"/>
    <col min="14339" max="14340" width="9.140625" style="1"/>
    <col min="14341" max="14349" width="13" style="1" customWidth="1"/>
    <col min="14350" max="14592" width="9.140625" style="1"/>
    <col min="14593" max="14593" width="4.42578125" style="1" customWidth="1"/>
    <col min="14594" max="14594" width="12.28515625" style="1" customWidth="1"/>
    <col min="14595" max="14596" width="9.140625" style="1"/>
    <col min="14597" max="14605" width="13" style="1" customWidth="1"/>
    <col min="14606" max="14848" width="9.140625" style="1"/>
    <col min="14849" max="14849" width="4.42578125" style="1" customWidth="1"/>
    <col min="14850" max="14850" width="12.28515625" style="1" customWidth="1"/>
    <col min="14851" max="14852" width="9.140625" style="1"/>
    <col min="14853" max="14861" width="13" style="1" customWidth="1"/>
    <col min="14862" max="15104" width="9.140625" style="1"/>
    <col min="15105" max="15105" width="4.42578125" style="1" customWidth="1"/>
    <col min="15106" max="15106" width="12.28515625" style="1" customWidth="1"/>
    <col min="15107" max="15108" width="9.140625" style="1"/>
    <col min="15109" max="15117" width="13" style="1" customWidth="1"/>
    <col min="15118" max="15360" width="9.140625" style="1"/>
    <col min="15361" max="15361" width="4.42578125" style="1" customWidth="1"/>
    <col min="15362" max="15362" width="12.28515625" style="1" customWidth="1"/>
    <col min="15363" max="15364" width="9.140625" style="1"/>
    <col min="15365" max="15373" width="13" style="1" customWidth="1"/>
    <col min="15374" max="15616" width="9.140625" style="1"/>
    <col min="15617" max="15617" width="4.42578125" style="1" customWidth="1"/>
    <col min="15618" max="15618" width="12.28515625" style="1" customWidth="1"/>
    <col min="15619" max="15620" width="9.140625" style="1"/>
    <col min="15621" max="15629" width="13" style="1" customWidth="1"/>
    <col min="15630" max="15872" width="9.140625" style="1"/>
    <col min="15873" max="15873" width="4.42578125" style="1" customWidth="1"/>
    <col min="15874" max="15874" width="12.28515625" style="1" customWidth="1"/>
    <col min="15875" max="15876" width="9.140625" style="1"/>
    <col min="15877" max="15885" width="13" style="1" customWidth="1"/>
    <col min="15886" max="16128" width="9.140625" style="1"/>
    <col min="16129" max="16129" width="4.42578125" style="1" customWidth="1"/>
    <col min="16130" max="16130" width="12.28515625" style="1" customWidth="1"/>
    <col min="16131" max="16132" width="9.140625" style="1"/>
    <col min="16133" max="16141" width="13" style="1" customWidth="1"/>
    <col min="16142" max="16384" width="9.140625" style="1"/>
  </cols>
  <sheetData>
    <row r="1" spans="1:13" ht="15.75" customHeight="1" x14ac:dyDescent="0.25">
      <c r="J1" s="27" t="s">
        <v>0</v>
      </c>
      <c r="K1" s="27"/>
      <c r="L1" s="27"/>
      <c r="M1" s="27"/>
    </row>
    <row r="2" spans="1:13" x14ac:dyDescent="0.25">
      <c r="J2" s="27"/>
      <c r="K2" s="27"/>
      <c r="L2" s="27"/>
      <c r="M2" s="27"/>
    </row>
    <row r="3" spans="1:13" x14ac:dyDescent="0.25">
      <c r="J3" s="27"/>
      <c r="K3" s="27"/>
      <c r="L3" s="27"/>
      <c r="M3" s="27"/>
    </row>
    <row r="4" spans="1:13" hidden="1" x14ac:dyDescent="0.25">
      <c r="J4" s="27"/>
      <c r="K4" s="27"/>
      <c r="L4" s="27"/>
      <c r="M4" s="27"/>
    </row>
    <row r="5" spans="1:13" x14ac:dyDescent="0.25">
      <c r="A5" s="28" t="s">
        <v>1</v>
      </c>
      <c r="B5" s="28"/>
      <c r="C5" s="28"/>
      <c r="D5" s="28"/>
      <c r="E5" s="28"/>
      <c r="F5" s="28"/>
      <c r="G5" s="28"/>
      <c r="H5" s="28"/>
      <c r="I5" s="28"/>
      <c r="J5" s="28"/>
      <c r="K5" s="28"/>
      <c r="L5" s="28"/>
      <c r="M5" s="28"/>
    </row>
    <row r="6" spans="1:13" ht="20.25" customHeight="1" x14ac:dyDescent="0.25">
      <c r="A6" s="28" t="s">
        <v>57</v>
      </c>
      <c r="B6" s="28"/>
      <c r="C6" s="28"/>
      <c r="D6" s="28"/>
      <c r="E6" s="28"/>
      <c r="F6" s="28"/>
      <c r="G6" s="28"/>
      <c r="H6" s="28"/>
      <c r="I6" s="28"/>
      <c r="J6" s="28"/>
      <c r="K6" s="28"/>
      <c r="L6" s="28"/>
      <c r="M6" s="28"/>
    </row>
    <row r="7" spans="1:13" x14ac:dyDescent="0.25">
      <c r="A7" s="29" t="s">
        <v>2</v>
      </c>
      <c r="B7" s="11" t="s">
        <v>39</v>
      </c>
      <c r="C7" s="3"/>
      <c r="D7" s="30" t="s">
        <v>40</v>
      </c>
      <c r="E7" s="31"/>
      <c r="F7" s="31"/>
      <c r="G7" s="31"/>
      <c r="H7" s="31"/>
      <c r="I7" s="31"/>
      <c r="J7" s="31"/>
      <c r="K7" s="31"/>
      <c r="L7" s="31"/>
      <c r="M7" s="31"/>
    </row>
    <row r="8" spans="1:13" ht="15" customHeight="1" x14ac:dyDescent="0.25">
      <c r="A8" s="29"/>
      <c r="B8" s="4" t="s">
        <v>3</v>
      </c>
      <c r="C8" s="3"/>
      <c r="D8" s="32" t="s">
        <v>52</v>
      </c>
      <c r="E8" s="32"/>
      <c r="F8" s="32"/>
      <c r="G8" s="32"/>
      <c r="H8" s="32"/>
      <c r="I8" s="32"/>
      <c r="J8" s="32"/>
      <c r="K8" s="32"/>
      <c r="L8" s="32"/>
      <c r="M8" s="32"/>
    </row>
    <row r="9" spans="1:13" x14ac:dyDescent="0.25">
      <c r="A9" s="29" t="s">
        <v>4</v>
      </c>
      <c r="B9" s="11" t="s">
        <v>41</v>
      </c>
      <c r="C9" s="3"/>
      <c r="D9" s="30" t="s">
        <v>40</v>
      </c>
      <c r="E9" s="31"/>
      <c r="F9" s="31"/>
      <c r="G9" s="31"/>
      <c r="H9" s="31"/>
      <c r="I9" s="31"/>
      <c r="J9" s="31"/>
      <c r="K9" s="31"/>
      <c r="L9" s="31"/>
      <c r="M9" s="31"/>
    </row>
    <row r="10" spans="1:13" ht="15" customHeight="1" x14ac:dyDescent="0.25">
      <c r="A10" s="29"/>
      <c r="B10" s="4" t="s">
        <v>3</v>
      </c>
      <c r="C10" s="3"/>
      <c r="D10" s="35" t="s">
        <v>51</v>
      </c>
      <c r="E10" s="35"/>
      <c r="F10" s="35"/>
      <c r="G10" s="35"/>
      <c r="H10" s="35"/>
      <c r="I10" s="35"/>
      <c r="J10" s="35"/>
      <c r="K10" s="35"/>
      <c r="L10" s="35"/>
      <c r="M10" s="35"/>
    </row>
    <row r="11" spans="1:13" ht="30" customHeight="1" x14ac:dyDescent="0.25">
      <c r="A11" s="29" t="s">
        <v>5</v>
      </c>
      <c r="B11" s="11" t="s">
        <v>74</v>
      </c>
      <c r="C11" s="2">
        <v>1040</v>
      </c>
      <c r="D11" s="36" t="s">
        <v>75</v>
      </c>
      <c r="E11" s="36"/>
      <c r="F11" s="36"/>
      <c r="G11" s="36"/>
      <c r="H11" s="36"/>
      <c r="I11" s="36"/>
      <c r="J11" s="36"/>
      <c r="K11" s="36"/>
      <c r="L11" s="36"/>
      <c r="M11" s="36"/>
    </row>
    <row r="12" spans="1:13" ht="15" customHeight="1" x14ac:dyDescent="0.25">
      <c r="A12" s="29"/>
      <c r="B12" s="5" t="s">
        <v>6</v>
      </c>
      <c r="C12" s="5" t="s">
        <v>7</v>
      </c>
      <c r="D12" s="32" t="s">
        <v>53</v>
      </c>
      <c r="E12" s="32"/>
      <c r="F12" s="32"/>
      <c r="G12" s="32"/>
      <c r="H12" s="32"/>
      <c r="I12" s="32"/>
      <c r="J12" s="32"/>
      <c r="K12" s="32"/>
      <c r="L12" s="32"/>
      <c r="M12" s="32"/>
    </row>
    <row r="13" spans="1:13" ht="19.5" customHeight="1" x14ac:dyDescent="0.25">
      <c r="A13" s="34" t="s">
        <v>8</v>
      </c>
      <c r="B13" s="34"/>
      <c r="C13" s="34"/>
      <c r="D13" s="34"/>
      <c r="E13" s="34"/>
      <c r="F13" s="34"/>
      <c r="G13" s="34"/>
      <c r="H13" s="34"/>
      <c r="I13" s="34"/>
      <c r="J13" s="34"/>
      <c r="K13" s="34"/>
      <c r="L13" s="34"/>
      <c r="M13" s="34"/>
    </row>
    <row r="14" spans="1:13" x14ac:dyDescent="0.25">
      <c r="A14" s="6"/>
    </row>
    <row r="15" spans="1:13" ht="27" customHeight="1" x14ac:dyDescent="0.25">
      <c r="A15" s="7" t="s">
        <v>9</v>
      </c>
      <c r="B15" s="33" t="s">
        <v>10</v>
      </c>
      <c r="C15" s="33"/>
      <c r="D15" s="33"/>
      <c r="E15" s="33"/>
      <c r="F15" s="33"/>
      <c r="G15" s="33"/>
      <c r="H15" s="33"/>
      <c r="I15" s="33"/>
      <c r="J15" s="33"/>
      <c r="K15" s="33"/>
      <c r="L15" s="33"/>
      <c r="M15" s="33"/>
    </row>
    <row r="16" spans="1:13" ht="15" customHeight="1" x14ac:dyDescent="0.25">
      <c r="A16" s="7"/>
      <c r="B16" s="33" t="s">
        <v>76</v>
      </c>
      <c r="C16" s="33"/>
      <c r="D16" s="33"/>
      <c r="E16" s="33"/>
      <c r="F16" s="33"/>
      <c r="G16" s="33"/>
      <c r="H16" s="33"/>
      <c r="I16" s="33"/>
      <c r="J16" s="33"/>
      <c r="K16" s="33"/>
      <c r="L16" s="33"/>
      <c r="M16" s="33"/>
    </row>
    <row r="17" spans="1:26" hidden="1" x14ac:dyDescent="0.25">
      <c r="A17" s="7"/>
      <c r="B17" s="33"/>
      <c r="C17" s="33"/>
      <c r="D17" s="33"/>
      <c r="E17" s="33"/>
      <c r="F17" s="33"/>
      <c r="G17" s="33"/>
      <c r="H17" s="33"/>
      <c r="I17" s="33"/>
      <c r="J17" s="33"/>
      <c r="K17" s="33"/>
      <c r="L17" s="33"/>
      <c r="M17" s="33"/>
    </row>
    <row r="18" spans="1:26" x14ac:dyDescent="0.25">
      <c r="A18" s="6"/>
    </row>
    <row r="19" spans="1:26" x14ac:dyDescent="0.25">
      <c r="A19" s="8" t="s">
        <v>11</v>
      </c>
      <c r="C19" s="37" t="s">
        <v>77</v>
      </c>
      <c r="D19" s="37"/>
      <c r="E19" s="37"/>
      <c r="F19" s="37"/>
      <c r="G19" s="37"/>
      <c r="H19" s="37"/>
      <c r="I19" s="37"/>
      <c r="J19" s="37"/>
      <c r="K19" s="37"/>
      <c r="L19" s="37"/>
      <c r="M19" s="37"/>
    </row>
    <row r="20" spans="1:26" x14ac:dyDescent="0.25">
      <c r="A20" s="3"/>
    </row>
    <row r="21" spans="1:26" x14ac:dyDescent="0.25">
      <c r="A21" s="8" t="s">
        <v>12</v>
      </c>
    </row>
    <row r="22" spans="1:26" x14ac:dyDescent="0.25">
      <c r="A22" s="6"/>
    </row>
    <row r="23" spans="1:26" ht="29.25" customHeight="1" x14ac:dyDescent="0.25">
      <c r="A23" s="7" t="s">
        <v>9</v>
      </c>
      <c r="B23" s="33" t="s">
        <v>13</v>
      </c>
      <c r="C23" s="33"/>
      <c r="D23" s="33"/>
      <c r="E23" s="33"/>
      <c r="F23" s="33"/>
      <c r="G23" s="33"/>
      <c r="H23" s="33"/>
      <c r="I23" s="33"/>
      <c r="J23" s="33"/>
      <c r="K23" s="33"/>
      <c r="L23" s="33"/>
      <c r="M23" s="33"/>
    </row>
    <row r="24" spans="1:26" ht="24.75" customHeight="1" x14ac:dyDescent="0.25">
      <c r="A24" s="7"/>
      <c r="B24" s="33" t="s">
        <v>78</v>
      </c>
      <c r="C24" s="33"/>
      <c r="D24" s="33"/>
      <c r="E24" s="33"/>
      <c r="F24" s="33"/>
      <c r="G24" s="33"/>
      <c r="H24" s="33"/>
      <c r="I24" s="33"/>
      <c r="J24" s="33"/>
      <c r="K24" s="33"/>
      <c r="L24" s="33"/>
      <c r="M24" s="33"/>
    </row>
    <row r="25" spans="1:26" hidden="1" x14ac:dyDescent="0.25">
      <c r="A25" s="7"/>
      <c r="B25" s="33"/>
      <c r="C25" s="33"/>
      <c r="D25" s="33"/>
      <c r="E25" s="33"/>
      <c r="F25" s="33"/>
      <c r="G25" s="33"/>
      <c r="H25" s="33"/>
      <c r="I25" s="33"/>
      <c r="J25" s="33"/>
      <c r="K25" s="33"/>
      <c r="L25" s="33"/>
      <c r="M25" s="33"/>
    </row>
    <row r="26" spans="1:26" x14ac:dyDescent="0.25">
      <c r="A26" s="6"/>
    </row>
    <row r="27" spans="1:26" x14ac:dyDescent="0.25">
      <c r="A27" s="8" t="s">
        <v>14</v>
      </c>
    </row>
    <row r="28" spans="1:26" ht="21" customHeight="1" x14ac:dyDescent="0.25">
      <c r="A28" s="38" t="s">
        <v>15</v>
      </c>
      <c r="B28" s="38"/>
      <c r="C28" s="38"/>
      <c r="D28" s="38"/>
      <c r="E28" s="38"/>
      <c r="F28" s="38"/>
      <c r="G28" s="38"/>
      <c r="H28" s="38"/>
      <c r="I28" s="38"/>
      <c r="J28" s="38"/>
      <c r="K28" s="38"/>
      <c r="L28" s="38"/>
      <c r="M28" s="38"/>
    </row>
    <row r="29" spans="1:26" ht="30" customHeight="1" x14ac:dyDescent="0.25">
      <c r="A29" s="33" t="s">
        <v>9</v>
      </c>
      <c r="B29" s="33" t="s">
        <v>16</v>
      </c>
      <c r="C29" s="33"/>
      <c r="D29" s="33"/>
      <c r="E29" s="33" t="s">
        <v>17</v>
      </c>
      <c r="F29" s="33"/>
      <c r="G29" s="33"/>
      <c r="H29" s="33" t="s">
        <v>18</v>
      </c>
      <c r="I29" s="33"/>
      <c r="J29" s="33"/>
      <c r="K29" s="33" t="s">
        <v>19</v>
      </c>
      <c r="L29" s="33"/>
      <c r="M29" s="33"/>
      <c r="R29" s="39"/>
      <c r="S29" s="39"/>
      <c r="T29" s="39"/>
      <c r="U29" s="39"/>
      <c r="V29" s="39"/>
      <c r="W29" s="39"/>
      <c r="X29" s="39"/>
      <c r="Y29" s="39"/>
      <c r="Z29" s="39"/>
    </row>
    <row r="30" spans="1:26" ht="33" customHeight="1" x14ac:dyDescent="0.25">
      <c r="A30" s="33"/>
      <c r="B30" s="33"/>
      <c r="C30" s="33"/>
      <c r="D30" s="33"/>
      <c r="E30" s="7" t="s">
        <v>20</v>
      </c>
      <c r="F30" s="7" t="s">
        <v>21</v>
      </c>
      <c r="G30" s="7" t="s">
        <v>22</v>
      </c>
      <c r="H30" s="7" t="s">
        <v>20</v>
      </c>
      <c r="I30" s="7" t="s">
        <v>21</v>
      </c>
      <c r="J30" s="7" t="s">
        <v>22</v>
      </c>
      <c r="K30" s="7" t="s">
        <v>20</v>
      </c>
      <c r="L30" s="7" t="s">
        <v>21</v>
      </c>
      <c r="M30" s="7" t="s">
        <v>22</v>
      </c>
      <c r="R30" s="9"/>
      <c r="S30" s="9"/>
      <c r="T30" s="9"/>
      <c r="U30" s="9"/>
      <c r="V30" s="9"/>
      <c r="W30" s="9"/>
      <c r="X30" s="9"/>
      <c r="Y30" s="9"/>
      <c r="Z30" s="9"/>
    </row>
    <row r="31" spans="1:26" x14ac:dyDescent="0.25">
      <c r="A31" s="7">
        <v>1</v>
      </c>
      <c r="B31" s="33">
        <v>2</v>
      </c>
      <c r="C31" s="33"/>
      <c r="D31" s="33"/>
      <c r="E31" s="7">
        <v>3</v>
      </c>
      <c r="F31" s="7">
        <v>4</v>
      </c>
      <c r="G31" s="7">
        <v>5</v>
      </c>
      <c r="H31" s="7">
        <v>6</v>
      </c>
      <c r="I31" s="7">
        <v>7</v>
      </c>
      <c r="J31" s="7">
        <v>8</v>
      </c>
      <c r="K31" s="7">
        <v>9</v>
      </c>
      <c r="L31" s="7">
        <v>10</v>
      </c>
      <c r="M31" s="7">
        <v>11</v>
      </c>
      <c r="R31" s="9"/>
      <c r="S31" s="9"/>
      <c r="T31" s="9"/>
      <c r="U31" s="9"/>
      <c r="V31" s="9"/>
      <c r="W31" s="9"/>
      <c r="X31" s="9"/>
      <c r="Y31" s="9"/>
      <c r="Z31" s="9"/>
    </row>
    <row r="32" spans="1:26" ht="50.25" customHeight="1" x14ac:dyDescent="0.25">
      <c r="A32" s="7"/>
      <c r="B32" s="33" t="s">
        <v>75</v>
      </c>
      <c r="C32" s="33"/>
      <c r="D32" s="33"/>
      <c r="E32" s="13">
        <v>164876</v>
      </c>
      <c r="F32" s="13"/>
      <c r="G32" s="13">
        <f>E32+F32</f>
        <v>164876</v>
      </c>
      <c r="H32" s="13">
        <v>91234.4</v>
      </c>
      <c r="I32" s="13"/>
      <c r="J32" s="13">
        <f>H32+I32</f>
        <v>91234.4</v>
      </c>
      <c r="K32" s="13">
        <f>H32-E32</f>
        <v>-73641.600000000006</v>
      </c>
      <c r="L32" s="13"/>
      <c r="M32" s="13">
        <f>K32+L32</f>
        <v>-73641.600000000006</v>
      </c>
      <c r="R32" s="9"/>
      <c r="S32" s="9"/>
      <c r="T32" s="9"/>
      <c r="U32" s="9"/>
      <c r="V32" s="9"/>
      <c r="W32" s="9"/>
      <c r="X32" s="9"/>
      <c r="Y32" s="9"/>
      <c r="Z32" s="9"/>
    </row>
    <row r="33" spans="1:26" x14ac:dyDescent="0.25">
      <c r="A33" s="7"/>
      <c r="B33" s="33" t="s">
        <v>23</v>
      </c>
      <c r="C33" s="33"/>
      <c r="D33" s="33"/>
      <c r="E33" s="7"/>
      <c r="F33" s="7"/>
      <c r="G33" s="7"/>
      <c r="H33" s="7"/>
      <c r="I33" s="7"/>
      <c r="J33" s="7"/>
      <c r="K33" s="7"/>
      <c r="L33" s="7"/>
      <c r="M33" s="7"/>
      <c r="R33" s="9"/>
      <c r="S33" s="9"/>
      <c r="T33" s="9"/>
      <c r="U33" s="9"/>
      <c r="V33" s="9"/>
      <c r="W33" s="9"/>
      <c r="X33" s="9"/>
      <c r="Y33" s="9"/>
      <c r="Z33" s="9"/>
    </row>
    <row r="34" spans="1:26" ht="45.75" customHeight="1" x14ac:dyDescent="0.25">
      <c r="A34" s="40" t="s">
        <v>72</v>
      </c>
      <c r="B34" s="41"/>
      <c r="C34" s="41"/>
      <c r="D34" s="41"/>
      <c r="E34" s="41"/>
      <c r="F34" s="41"/>
      <c r="G34" s="41"/>
      <c r="H34" s="41"/>
      <c r="I34" s="41"/>
      <c r="J34" s="41"/>
      <c r="K34" s="41"/>
      <c r="L34" s="41"/>
      <c r="M34" s="41"/>
    </row>
    <row r="35" spans="1:26" x14ac:dyDescent="0.25">
      <c r="A35" s="6"/>
    </row>
    <row r="36" spans="1:26" ht="21.75" customHeight="1" x14ac:dyDescent="0.25">
      <c r="A36" s="42" t="s">
        <v>24</v>
      </c>
      <c r="B36" s="42"/>
      <c r="C36" s="42"/>
      <c r="D36" s="42"/>
      <c r="E36" s="42"/>
      <c r="F36" s="42"/>
      <c r="G36" s="42"/>
      <c r="H36" s="42"/>
      <c r="I36" s="42"/>
      <c r="J36" s="42"/>
      <c r="K36" s="42"/>
      <c r="L36" s="42"/>
      <c r="M36" s="42"/>
    </row>
    <row r="37" spans="1:26" ht="21.75" customHeight="1" x14ac:dyDescent="0.25">
      <c r="A37" s="38" t="s">
        <v>15</v>
      </c>
      <c r="B37" s="38"/>
      <c r="C37" s="38"/>
      <c r="D37" s="38"/>
      <c r="E37" s="38"/>
      <c r="F37" s="38"/>
      <c r="G37" s="38"/>
      <c r="H37" s="38"/>
      <c r="I37" s="38"/>
      <c r="J37" s="38"/>
      <c r="K37" s="38"/>
      <c r="L37" s="38"/>
      <c r="M37" s="38"/>
    </row>
    <row r="38" spans="1:26" hidden="1" x14ac:dyDescent="0.25">
      <c r="A38" s="6"/>
    </row>
    <row r="39" spans="1:26" ht="31.5" customHeight="1" x14ac:dyDescent="0.25">
      <c r="A39" s="33" t="s">
        <v>25</v>
      </c>
      <c r="B39" s="33" t="s">
        <v>26</v>
      </c>
      <c r="C39" s="33"/>
      <c r="D39" s="33"/>
      <c r="E39" s="33" t="s">
        <v>17</v>
      </c>
      <c r="F39" s="33"/>
      <c r="G39" s="33"/>
      <c r="H39" s="33" t="s">
        <v>18</v>
      </c>
      <c r="I39" s="33"/>
      <c r="J39" s="33"/>
      <c r="K39" s="33" t="s">
        <v>19</v>
      </c>
      <c r="L39" s="33"/>
      <c r="M39" s="33"/>
    </row>
    <row r="40" spans="1:26" ht="33.75" customHeight="1" x14ac:dyDescent="0.25">
      <c r="A40" s="33"/>
      <c r="B40" s="33"/>
      <c r="C40" s="33"/>
      <c r="D40" s="33"/>
      <c r="E40" s="7" t="s">
        <v>20</v>
      </c>
      <c r="F40" s="7" t="s">
        <v>21</v>
      </c>
      <c r="G40" s="7" t="s">
        <v>22</v>
      </c>
      <c r="H40" s="7" t="s">
        <v>20</v>
      </c>
      <c r="I40" s="7" t="s">
        <v>21</v>
      </c>
      <c r="J40" s="7" t="s">
        <v>22</v>
      </c>
      <c r="K40" s="7" t="s">
        <v>20</v>
      </c>
      <c r="L40" s="7" t="s">
        <v>21</v>
      </c>
      <c r="M40" s="7" t="s">
        <v>22</v>
      </c>
    </row>
    <row r="41" spans="1:26" x14ac:dyDescent="0.25">
      <c r="A41" s="7">
        <v>1</v>
      </c>
      <c r="B41" s="33">
        <v>2</v>
      </c>
      <c r="C41" s="33"/>
      <c r="D41" s="33"/>
      <c r="E41" s="7">
        <v>3</v>
      </c>
      <c r="F41" s="7">
        <v>4</v>
      </c>
      <c r="G41" s="7">
        <v>5</v>
      </c>
      <c r="H41" s="7">
        <v>6</v>
      </c>
      <c r="I41" s="7">
        <v>7</v>
      </c>
      <c r="J41" s="7">
        <v>8</v>
      </c>
      <c r="K41" s="7">
        <v>9</v>
      </c>
      <c r="L41" s="7">
        <v>10</v>
      </c>
      <c r="M41" s="7">
        <v>11</v>
      </c>
    </row>
    <row r="42" spans="1:26" ht="51.75" customHeight="1" x14ac:dyDescent="0.25">
      <c r="A42" s="7"/>
      <c r="B42" s="33" t="s">
        <v>42</v>
      </c>
      <c r="C42" s="33"/>
      <c r="D42" s="33"/>
      <c r="E42" s="13">
        <f>E32</f>
        <v>164876</v>
      </c>
      <c r="F42" s="13"/>
      <c r="G42" s="13">
        <f>E42+F42</f>
        <v>164876</v>
      </c>
      <c r="H42" s="13">
        <f>H32</f>
        <v>91234.4</v>
      </c>
      <c r="I42" s="13"/>
      <c r="J42" s="13">
        <f>H42+I42</f>
        <v>91234.4</v>
      </c>
      <c r="K42" s="13">
        <f>K32</f>
        <v>-73641.600000000006</v>
      </c>
      <c r="L42" s="13"/>
      <c r="M42" s="13">
        <f>K42+L42</f>
        <v>-73641.600000000006</v>
      </c>
    </row>
    <row r="43" spans="1:26" x14ac:dyDescent="0.25">
      <c r="A43" s="6"/>
    </row>
    <row r="44" spans="1:26" x14ac:dyDescent="0.25">
      <c r="A44" s="8" t="s">
        <v>27</v>
      </c>
    </row>
    <row r="45" spans="1:26" ht="6.75" customHeight="1" x14ac:dyDescent="0.25">
      <c r="A45" s="6"/>
    </row>
    <row r="46" spans="1:26" ht="29.25" customHeight="1" x14ac:dyDescent="0.25">
      <c r="A46" s="33" t="s">
        <v>25</v>
      </c>
      <c r="B46" s="33" t="s">
        <v>28</v>
      </c>
      <c r="C46" s="33" t="s">
        <v>29</v>
      </c>
      <c r="D46" s="33" t="s">
        <v>30</v>
      </c>
      <c r="E46" s="33" t="s">
        <v>17</v>
      </c>
      <c r="F46" s="33"/>
      <c r="G46" s="33"/>
      <c r="H46" s="33" t="s">
        <v>31</v>
      </c>
      <c r="I46" s="33"/>
      <c r="J46" s="33"/>
      <c r="K46" s="33" t="s">
        <v>19</v>
      </c>
      <c r="L46" s="33"/>
      <c r="M46" s="33"/>
    </row>
    <row r="47" spans="1:26" ht="30.75" customHeight="1" x14ac:dyDescent="0.25">
      <c r="A47" s="33"/>
      <c r="B47" s="33"/>
      <c r="C47" s="33"/>
      <c r="D47" s="33"/>
      <c r="E47" s="7" t="s">
        <v>20</v>
      </c>
      <c r="F47" s="7" t="s">
        <v>21</v>
      </c>
      <c r="G47" s="7" t="s">
        <v>22</v>
      </c>
      <c r="H47" s="7" t="s">
        <v>20</v>
      </c>
      <c r="I47" s="7" t="s">
        <v>21</v>
      </c>
      <c r="J47" s="7" t="s">
        <v>22</v>
      </c>
      <c r="K47" s="7" t="s">
        <v>20</v>
      </c>
      <c r="L47" s="7" t="s">
        <v>21</v>
      </c>
      <c r="M47" s="7" t="s">
        <v>22</v>
      </c>
    </row>
    <row r="48" spans="1:26" x14ac:dyDescent="0.25">
      <c r="A48" s="7">
        <v>1</v>
      </c>
      <c r="B48" s="7">
        <v>2</v>
      </c>
      <c r="C48" s="7">
        <v>3</v>
      </c>
      <c r="D48" s="7">
        <v>4</v>
      </c>
      <c r="E48" s="7">
        <v>5</v>
      </c>
      <c r="F48" s="7">
        <v>6</v>
      </c>
      <c r="G48" s="7">
        <v>7</v>
      </c>
      <c r="H48" s="7">
        <v>8</v>
      </c>
      <c r="I48" s="7">
        <v>9</v>
      </c>
      <c r="J48" s="7">
        <v>10</v>
      </c>
      <c r="K48" s="7">
        <v>11</v>
      </c>
      <c r="L48" s="7">
        <v>12</v>
      </c>
      <c r="M48" s="7">
        <v>13</v>
      </c>
    </row>
    <row r="49" spans="1:13" x14ac:dyDescent="0.25">
      <c r="A49" s="7">
        <v>1</v>
      </c>
      <c r="B49" s="7" t="s">
        <v>32</v>
      </c>
      <c r="C49" s="7"/>
      <c r="D49" s="7"/>
      <c r="E49" s="7"/>
      <c r="F49" s="7"/>
      <c r="G49" s="7"/>
      <c r="H49" s="7"/>
      <c r="I49" s="7"/>
      <c r="J49" s="7"/>
      <c r="K49" s="7"/>
      <c r="L49" s="7"/>
      <c r="M49" s="7"/>
    </row>
    <row r="50" spans="1:13" ht="155.25" customHeight="1" x14ac:dyDescent="0.25">
      <c r="A50" s="16" t="s">
        <v>45</v>
      </c>
      <c r="B50" s="17" t="s">
        <v>79</v>
      </c>
      <c r="C50" s="17" t="s">
        <v>43</v>
      </c>
      <c r="D50" s="45" t="s">
        <v>44</v>
      </c>
      <c r="E50" s="18">
        <f>E42</f>
        <v>164876</v>
      </c>
      <c r="F50" s="18"/>
      <c r="G50" s="18">
        <f>E50+F50</f>
        <v>164876</v>
      </c>
      <c r="H50" s="18">
        <f>H42</f>
        <v>91234.4</v>
      </c>
      <c r="I50" s="18"/>
      <c r="J50" s="18">
        <f>H50+I50</f>
        <v>91234.4</v>
      </c>
      <c r="K50" s="18">
        <f>K42</f>
        <v>-73641.600000000006</v>
      </c>
      <c r="L50" s="18"/>
      <c r="M50" s="18">
        <f>K50+L50</f>
        <v>-73641.600000000006</v>
      </c>
    </row>
    <row r="51" spans="1:13" ht="28.5" customHeight="1" x14ac:dyDescent="0.25">
      <c r="A51" s="16" t="s">
        <v>46</v>
      </c>
      <c r="B51" s="17" t="s">
        <v>80</v>
      </c>
      <c r="C51" s="17" t="s">
        <v>43</v>
      </c>
      <c r="D51" s="46"/>
      <c r="E51" s="18">
        <v>163076</v>
      </c>
      <c r="F51" s="18"/>
      <c r="G51" s="18">
        <f t="shared" ref="G51:G52" si="0">E51+F51</f>
        <v>163076</v>
      </c>
      <c r="H51" s="18">
        <v>91142.29</v>
      </c>
      <c r="I51" s="18"/>
      <c r="J51" s="18">
        <f t="shared" ref="J51:J52" si="1">H51+I51</f>
        <v>91142.29</v>
      </c>
      <c r="K51" s="18">
        <f>H51-E51</f>
        <v>-71933.710000000006</v>
      </c>
      <c r="L51" s="18"/>
      <c r="M51" s="18">
        <f t="shared" ref="M51:M52" si="2">K51+L51</f>
        <v>-71933.710000000006</v>
      </c>
    </row>
    <row r="52" spans="1:13" ht="27.75" customHeight="1" x14ac:dyDescent="0.25">
      <c r="A52" s="16" t="s">
        <v>48</v>
      </c>
      <c r="B52" s="17" t="s">
        <v>47</v>
      </c>
      <c r="C52" s="17" t="s">
        <v>43</v>
      </c>
      <c r="D52" s="47"/>
      <c r="E52" s="18">
        <v>1800</v>
      </c>
      <c r="F52" s="18"/>
      <c r="G52" s="18">
        <f t="shared" si="0"/>
        <v>1800</v>
      </c>
      <c r="H52" s="18">
        <v>92.11</v>
      </c>
      <c r="I52" s="18"/>
      <c r="J52" s="18">
        <f t="shared" si="1"/>
        <v>92.11</v>
      </c>
      <c r="K52" s="18">
        <f>H52-E52</f>
        <v>-1707.89</v>
      </c>
      <c r="L52" s="18"/>
      <c r="M52" s="18">
        <f t="shared" si="2"/>
        <v>-1707.89</v>
      </c>
    </row>
    <row r="53" spans="1:13" x14ac:dyDescent="0.25">
      <c r="A53" s="44" t="s">
        <v>58</v>
      </c>
      <c r="B53" s="44"/>
      <c r="C53" s="44"/>
      <c r="D53" s="44"/>
      <c r="E53" s="44"/>
      <c r="F53" s="44"/>
      <c r="G53" s="44"/>
      <c r="H53" s="44"/>
      <c r="I53" s="44"/>
      <c r="J53" s="44"/>
      <c r="K53" s="44"/>
      <c r="L53" s="44"/>
      <c r="M53" s="44"/>
    </row>
    <row r="54" spans="1:13" x14ac:dyDescent="0.25">
      <c r="A54" s="14">
        <v>2</v>
      </c>
      <c r="B54" s="12" t="s">
        <v>33</v>
      </c>
      <c r="C54" s="14"/>
      <c r="D54" s="14"/>
      <c r="E54" s="14"/>
      <c r="F54" s="14"/>
      <c r="G54" s="14"/>
      <c r="H54" s="14"/>
      <c r="I54" s="14"/>
      <c r="J54" s="14"/>
      <c r="K54" s="14"/>
      <c r="L54" s="14"/>
      <c r="M54" s="14"/>
    </row>
    <row r="55" spans="1:13" ht="51.75" customHeight="1" x14ac:dyDescent="0.25">
      <c r="A55" s="16" t="s">
        <v>49</v>
      </c>
      <c r="B55" s="17" t="s">
        <v>81</v>
      </c>
      <c r="C55" s="17" t="s">
        <v>68</v>
      </c>
      <c r="D55" s="17" t="s">
        <v>65</v>
      </c>
      <c r="E55" s="17">
        <v>47</v>
      </c>
      <c r="F55" s="17"/>
      <c r="G55" s="17">
        <f>E55+F55</f>
        <v>47</v>
      </c>
      <c r="H55" s="17">
        <v>25</v>
      </c>
      <c r="I55" s="17"/>
      <c r="J55" s="17">
        <f>H55</f>
        <v>25</v>
      </c>
      <c r="K55" s="17">
        <f>H55-E55</f>
        <v>-22</v>
      </c>
      <c r="L55" s="17"/>
      <c r="M55" s="17">
        <f>K55+L55</f>
        <v>-22</v>
      </c>
    </row>
    <row r="56" spans="1:13" ht="42" customHeight="1" x14ac:dyDescent="0.25">
      <c r="A56" s="16" t="s">
        <v>64</v>
      </c>
      <c r="B56" s="17" t="s">
        <v>82</v>
      </c>
      <c r="C56" s="17" t="s">
        <v>68</v>
      </c>
      <c r="D56" s="17" t="s">
        <v>65</v>
      </c>
      <c r="E56" s="17">
        <v>5</v>
      </c>
      <c r="F56" s="17"/>
      <c r="G56" s="17">
        <f>E56+F56</f>
        <v>5</v>
      </c>
      <c r="H56" s="17">
        <v>5</v>
      </c>
      <c r="I56" s="17"/>
      <c r="J56" s="17">
        <f>H56</f>
        <v>5</v>
      </c>
      <c r="K56" s="17">
        <f>H56-E56</f>
        <v>0</v>
      </c>
      <c r="L56" s="17"/>
      <c r="M56" s="17">
        <f>K56+L56</f>
        <v>0</v>
      </c>
    </row>
    <row r="57" spans="1:13" ht="27" customHeight="1" x14ac:dyDescent="0.25">
      <c r="A57" s="43" t="s">
        <v>87</v>
      </c>
      <c r="B57" s="43"/>
      <c r="C57" s="43"/>
      <c r="D57" s="43"/>
      <c r="E57" s="43"/>
      <c r="F57" s="43"/>
      <c r="G57" s="43"/>
      <c r="H57" s="43"/>
      <c r="I57" s="43"/>
      <c r="J57" s="43"/>
      <c r="K57" s="43"/>
      <c r="L57" s="43"/>
      <c r="M57" s="43"/>
    </row>
    <row r="58" spans="1:13" x14ac:dyDescent="0.25">
      <c r="A58" s="14">
        <v>3</v>
      </c>
      <c r="B58" s="14" t="s">
        <v>34</v>
      </c>
      <c r="C58" s="14"/>
      <c r="D58" s="14"/>
      <c r="E58" s="14"/>
      <c r="F58" s="14"/>
      <c r="G58" s="14"/>
      <c r="H58" s="14"/>
      <c r="I58" s="14"/>
      <c r="J58" s="14"/>
      <c r="K58" s="14"/>
      <c r="L58" s="14"/>
      <c r="M58" s="14"/>
    </row>
    <row r="59" spans="1:13" s="19" customFormat="1" ht="90" x14ac:dyDescent="0.25">
      <c r="A59" s="16" t="s">
        <v>50</v>
      </c>
      <c r="B59" s="17" t="s">
        <v>83</v>
      </c>
      <c r="C59" s="17" t="s">
        <v>67</v>
      </c>
      <c r="D59" s="17" t="s">
        <v>63</v>
      </c>
      <c r="E59" s="24">
        <v>3567.52</v>
      </c>
      <c r="F59" s="17"/>
      <c r="G59" s="24">
        <f>E59+F59</f>
        <v>3567.52</v>
      </c>
      <c r="H59" s="18">
        <v>3649.36</v>
      </c>
      <c r="I59" s="17"/>
      <c r="J59" s="18">
        <f>H59</f>
        <v>3649.36</v>
      </c>
      <c r="K59" s="18">
        <f>H59-E59</f>
        <v>81.840000000000146</v>
      </c>
      <c r="L59" s="17"/>
      <c r="M59" s="18">
        <f>K59+L59</f>
        <v>81.840000000000146</v>
      </c>
    </row>
    <row r="60" spans="1:13" s="19" customFormat="1" ht="88.5" customHeight="1" x14ac:dyDescent="0.25">
      <c r="A60" s="16" t="s">
        <v>66</v>
      </c>
      <c r="B60" s="17" t="s">
        <v>84</v>
      </c>
      <c r="C60" s="17" t="s">
        <v>67</v>
      </c>
      <c r="D60" s="17" t="s">
        <v>69</v>
      </c>
      <c r="E60" s="24">
        <v>384</v>
      </c>
      <c r="F60" s="17"/>
      <c r="G60" s="24">
        <f>E60+F60</f>
        <v>384</v>
      </c>
      <c r="H60" s="18">
        <v>384</v>
      </c>
      <c r="I60" s="17"/>
      <c r="J60" s="18">
        <f>H60</f>
        <v>384</v>
      </c>
      <c r="K60" s="18">
        <f>H60-E60</f>
        <v>0</v>
      </c>
      <c r="L60" s="17"/>
      <c r="M60" s="18">
        <f>K60+L60</f>
        <v>0</v>
      </c>
    </row>
    <row r="61" spans="1:13" ht="32.25" customHeight="1" x14ac:dyDescent="0.25">
      <c r="A61" s="43" t="s">
        <v>71</v>
      </c>
      <c r="B61" s="43"/>
      <c r="C61" s="43"/>
      <c r="D61" s="43"/>
      <c r="E61" s="43"/>
      <c r="F61" s="43"/>
      <c r="G61" s="43"/>
      <c r="H61" s="43"/>
      <c r="I61" s="43"/>
      <c r="J61" s="43"/>
      <c r="K61" s="43"/>
      <c r="L61" s="43"/>
      <c r="M61" s="43"/>
    </row>
    <row r="62" spans="1:13" x14ac:dyDescent="0.25">
      <c r="A62" s="14">
        <v>4</v>
      </c>
      <c r="B62" s="14" t="s">
        <v>35</v>
      </c>
      <c r="C62" s="14"/>
      <c r="D62" s="14"/>
      <c r="E62" s="14"/>
      <c r="F62" s="14"/>
      <c r="G62" s="14"/>
      <c r="H62" s="14"/>
      <c r="I62" s="14"/>
      <c r="J62" s="14"/>
      <c r="K62" s="14"/>
      <c r="L62" s="14"/>
      <c r="M62" s="14"/>
    </row>
    <row r="63" spans="1:13" ht="94.5" x14ac:dyDescent="0.25">
      <c r="A63" s="20" t="s">
        <v>54</v>
      </c>
      <c r="B63" s="15" t="s">
        <v>85</v>
      </c>
      <c r="C63" s="7" t="s">
        <v>55</v>
      </c>
      <c r="D63" s="15" t="s">
        <v>56</v>
      </c>
      <c r="E63" s="7">
        <v>100</v>
      </c>
      <c r="F63" s="7"/>
      <c r="G63" s="7">
        <v>100</v>
      </c>
      <c r="H63" s="21">
        <v>100</v>
      </c>
      <c r="I63" s="7"/>
      <c r="J63" s="21">
        <f>H63</f>
        <v>100</v>
      </c>
      <c r="K63" s="21">
        <f>H63-E63</f>
        <v>0</v>
      </c>
      <c r="L63" s="7"/>
      <c r="M63" s="21">
        <f>K63</f>
        <v>0</v>
      </c>
    </row>
    <row r="64" spans="1:13" ht="94.5" x14ac:dyDescent="0.25">
      <c r="A64" s="20" t="s">
        <v>70</v>
      </c>
      <c r="B64" s="26" t="s">
        <v>86</v>
      </c>
      <c r="C64" s="25" t="s">
        <v>55</v>
      </c>
      <c r="D64" s="26" t="s">
        <v>56</v>
      </c>
      <c r="E64" s="25">
        <v>100</v>
      </c>
      <c r="F64" s="25"/>
      <c r="G64" s="25">
        <v>100</v>
      </c>
      <c r="H64" s="21">
        <v>100</v>
      </c>
      <c r="I64" s="25"/>
      <c r="J64" s="21">
        <f>H64</f>
        <v>100</v>
      </c>
      <c r="K64" s="21">
        <f>H64-E64</f>
        <v>0</v>
      </c>
      <c r="L64" s="25"/>
      <c r="M64" s="21">
        <f>K64</f>
        <v>0</v>
      </c>
    </row>
    <row r="65" spans="1:13" x14ac:dyDescent="0.25">
      <c r="A65" s="33" t="s">
        <v>73</v>
      </c>
      <c r="B65" s="33"/>
      <c r="C65" s="33"/>
      <c r="D65" s="33"/>
      <c r="E65" s="33"/>
      <c r="F65" s="33"/>
      <c r="G65" s="33"/>
      <c r="H65" s="33"/>
      <c r="I65" s="33"/>
      <c r="J65" s="33"/>
      <c r="K65" s="33"/>
      <c r="L65" s="33"/>
      <c r="M65" s="33"/>
    </row>
    <row r="66" spans="1:13" ht="47.25" customHeight="1" x14ac:dyDescent="0.25">
      <c r="A66" s="48" t="s">
        <v>88</v>
      </c>
      <c r="B66" s="48"/>
      <c r="C66" s="48"/>
      <c r="D66" s="48"/>
      <c r="E66" s="48"/>
      <c r="F66" s="48"/>
      <c r="G66" s="48"/>
      <c r="H66" s="48"/>
      <c r="I66" s="48"/>
      <c r="J66" s="48"/>
      <c r="K66" s="48"/>
      <c r="L66" s="48"/>
      <c r="M66" s="48"/>
    </row>
    <row r="67" spans="1:13" ht="55.5" customHeight="1" x14ac:dyDescent="0.25">
      <c r="A67" s="41" t="s">
        <v>89</v>
      </c>
      <c r="B67" s="41"/>
      <c r="C67" s="41"/>
      <c r="D67" s="41"/>
      <c r="E67" s="41"/>
      <c r="F67" s="41"/>
      <c r="G67" s="41"/>
      <c r="H67" s="41"/>
      <c r="I67" s="41"/>
      <c r="J67" s="41"/>
      <c r="K67" s="41"/>
      <c r="L67" s="41"/>
      <c r="M67" s="41"/>
    </row>
    <row r="68" spans="1:13" ht="16.5" customHeight="1" x14ac:dyDescent="0.25">
      <c r="A68" s="10" t="s">
        <v>36</v>
      </c>
      <c r="B68" s="10"/>
      <c r="C68" s="10"/>
      <c r="D68" s="10"/>
    </row>
    <row r="69" spans="1:13" ht="11.25" customHeight="1" x14ac:dyDescent="0.25">
      <c r="A69" s="49" t="s">
        <v>59</v>
      </c>
      <c r="B69" s="49"/>
      <c r="C69" s="49"/>
      <c r="D69" s="49"/>
      <c r="E69" s="49"/>
    </row>
    <row r="70" spans="1:13" x14ac:dyDescent="0.25">
      <c r="A70" s="49"/>
      <c r="B70" s="49"/>
      <c r="C70" s="49"/>
      <c r="D70" s="49"/>
      <c r="E70" s="49"/>
      <c r="G70" s="50"/>
      <c r="H70" s="50"/>
      <c r="J70" s="50" t="s">
        <v>60</v>
      </c>
      <c r="K70" s="50"/>
      <c r="L70" s="50"/>
      <c r="M70" s="50"/>
    </row>
    <row r="71" spans="1:13" ht="15.75" customHeight="1" x14ac:dyDescent="0.25">
      <c r="A71" s="22"/>
      <c r="B71" s="22"/>
      <c r="C71" s="22"/>
      <c r="D71" s="22"/>
      <c r="E71" s="22"/>
      <c r="J71" s="51" t="s">
        <v>37</v>
      </c>
      <c r="K71" s="51"/>
      <c r="L71" s="51"/>
      <c r="M71" s="51"/>
    </row>
    <row r="72" spans="1:13" ht="20.25" customHeight="1" x14ac:dyDescent="0.25">
      <c r="A72" s="49" t="s">
        <v>38</v>
      </c>
      <c r="B72" s="49"/>
      <c r="C72" s="49"/>
      <c r="D72" s="49"/>
      <c r="E72" s="49"/>
      <c r="G72" s="50"/>
      <c r="H72" s="50"/>
      <c r="J72" s="50" t="s">
        <v>61</v>
      </c>
      <c r="K72" s="50"/>
      <c r="L72" s="50"/>
      <c r="M72" s="50"/>
    </row>
    <row r="73" spans="1:13" ht="15.75" customHeight="1" x14ac:dyDescent="0.25">
      <c r="A73" s="49"/>
      <c r="B73" s="49"/>
      <c r="C73" s="49"/>
      <c r="D73" s="49"/>
      <c r="E73" s="49"/>
      <c r="J73" s="51" t="s">
        <v>37</v>
      </c>
      <c r="K73" s="51"/>
      <c r="L73" s="51"/>
      <c r="M73" s="51"/>
    </row>
    <row r="74" spans="1:13" x14ac:dyDescent="0.25">
      <c r="B74" s="23" t="s">
        <v>90</v>
      </c>
      <c r="C74" s="1" t="s">
        <v>62</v>
      </c>
    </row>
  </sheetData>
  <mergeCells count="64">
    <mergeCell ref="J71:M71"/>
    <mergeCell ref="A72:E73"/>
    <mergeCell ref="G72:H72"/>
    <mergeCell ref="J72:M72"/>
    <mergeCell ref="J73:M73"/>
    <mergeCell ref="A65:M65"/>
    <mergeCell ref="A66:M66"/>
    <mergeCell ref="A69:E70"/>
    <mergeCell ref="G70:H70"/>
    <mergeCell ref="J70:M70"/>
    <mergeCell ref="A67:M67"/>
    <mergeCell ref="A61:M61"/>
    <mergeCell ref="B41:D41"/>
    <mergeCell ref="B42:D42"/>
    <mergeCell ref="A46:A47"/>
    <mergeCell ref="B46:B47"/>
    <mergeCell ref="C46:C47"/>
    <mergeCell ref="D46:D47"/>
    <mergeCell ref="E46:G46"/>
    <mergeCell ref="H46:J46"/>
    <mergeCell ref="K46:M46"/>
    <mergeCell ref="A53:M53"/>
    <mergeCell ref="A57:M57"/>
    <mergeCell ref="D50:D52"/>
    <mergeCell ref="A34:M34"/>
    <mergeCell ref="A36:M36"/>
    <mergeCell ref="A37:M37"/>
    <mergeCell ref="A39:A40"/>
    <mergeCell ref="B39:D40"/>
    <mergeCell ref="E39:G39"/>
    <mergeCell ref="H39:J39"/>
    <mergeCell ref="K39:M39"/>
    <mergeCell ref="R29:T29"/>
    <mergeCell ref="U29:W29"/>
    <mergeCell ref="X29:Z29"/>
    <mergeCell ref="B31:D31"/>
    <mergeCell ref="B32:D32"/>
    <mergeCell ref="B33:D33"/>
    <mergeCell ref="B25:M25"/>
    <mergeCell ref="A28:M28"/>
    <mergeCell ref="A29:A30"/>
    <mergeCell ref="B29:D30"/>
    <mergeCell ref="E29:G29"/>
    <mergeCell ref="H29:J29"/>
    <mergeCell ref="K29:M29"/>
    <mergeCell ref="B24:M24"/>
    <mergeCell ref="A9:A10"/>
    <mergeCell ref="A11:A12"/>
    <mergeCell ref="A13:M13"/>
    <mergeCell ref="B15:M15"/>
    <mergeCell ref="B16:M16"/>
    <mergeCell ref="B17:M17"/>
    <mergeCell ref="B23:M23"/>
    <mergeCell ref="D9:M9"/>
    <mergeCell ref="D10:M10"/>
    <mergeCell ref="D11:M11"/>
    <mergeCell ref="D12:M12"/>
    <mergeCell ref="C19:M19"/>
    <mergeCell ref="J1:M4"/>
    <mergeCell ref="A5:M5"/>
    <mergeCell ref="A6:M6"/>
    <mergeCell ref="A7:A8"/>
    <mergeCell ref="D7:M7"/>
    <mergeCell ref="D8:M8"/>
  </mergeCells>
  <pageMargins left="0.31496062992125984" right="0" top="0" bottom="0" header="0.31496062992125984" footer="0.31496062992125984"/>
  <pageSetup paperSize="9" scale="69" orientation="landscape" r:id="rId1"/>
  <rowBreaks count="1" manualBreakCount="1">
    <brk id="4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2020-01-24T06:50:15Z</dcterms:modified>
</cp:coreProperties>
</file>