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definedNames>
    <definedName name="_xlnm.Print_Area" localSheetId="0">Лист1!$A$1:$M$73</definedName>
  </definedNames>
  <calcPr calcId="152511"/>
</workbook>
</file>

<file path=xl/calcChain.xml><?xml version="1.0" encoding="utf-8"?>
<calcChain xmlns="http://schemas.openxmlformats.org/spreadsheetml/2006/main">
  <c r="K55" i="1" l="1"/>
  <c r="K52" i="1"/>
  <c r="K51" i="1"/>
  <c r="K32" i="1"/>
  <c r="M55" i="1" l="1"/>
  <c r="M32" i="1"/>
  <c r="J55" i="1"/>
  <c r="G55" i="1"/>
  <c r="M51" i="1" l="1"/>
  <c r="M52" i="1"/>
  <c r="J51" i="1"/>
  <c r="J52" i="1"/>
  <c r="G51" i="1"/>
  <c r="G52" i="1"/>
  <c r="K42" i="1"/>
  <c r="K50" i="1" s="1"/>
  <c r="M50" i="1" s="1"/>
  <c r="E42" i="1"/>
  <c r="G42" i="1" s="1"/>
  <c r="H42" i="1"/>
  <c r="J42" i="1" s="1"/>
  <c r="E50" i="1" l="1"/>
  <c r="M42" i="1"/>
  <c r="H50" i="1"/>
  <c r="H58" i="1" s="1"/>
  <c r="E58" i="1" l="1"/>
  <c r="G58" i="1" s="1"/>
  <c r="G50" i="1"/>
  <c r="J50" i="1"/>
  <c r="J32" i="1"/>
  <c r="G32" i="1"/>
  <c r="J58" i="1" l="1"/>
  <c r="M58" i="1"/>
  <c r="J62" i="1"/>
  <c r="K62" i="1"/>
  <c r="M62" i="1" s="1"/>
</calcChain>
</file>

<file path=xl/sharedStrings.xml><?xml version="1.0" encoding="utf-8"?>
<sst xmlns="http://schemas.openxmlformats.org/spreadsheetml/2006/main" count="123" uniqueCount="84">
  <si>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</si>
  <si>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</si>
  <si>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</si>
  <si>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</si>
  <si>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2.</t>
  </si>
  <si>
    <t>3.</t>
  </si>
  <si>
    <t>(КТПКВК МБ)(код)</t>
  </si>
  <si>
    <t>(КФКВК)</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</si>
  <si>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</si>
  <si>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</si>
  <si>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</si>
  <si>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</si>
  <si>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</si>
  <si>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</si>
  <si>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</si>
  <si>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</si>
  <si>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</si>
  <si>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</si>
  <si>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</si>
  <si>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</si>
  <si>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</si>
  <si>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</si>
  <si>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</si>
  <si>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</si>
  <si>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</si>
  <si>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</si>
  <si>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</si>
  <si>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</si>
  <si>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</si>
  <si>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</si>
  <si>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</si>
  <si>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</si>
  <si>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</si>
  <si>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Пояснення щодо причин розбіжностей між фактичними та затвердженими результативними показниками</t>
  </si>
  <si>
    <t>продукту</t>
  </si>
  <si>
    <t>ефективності</t>
  </si>
  <si>
    <t>якості</t>
  </si>
  <si>
    <t>* Зазначаються всі напрями використання бюджетних коштів, затверджені у паспорті бюджетної програми.</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</si>
  <si>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</si>
  <si>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</si>
  <si>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0800000</t>
  </si>
  <si>
    <t>Департамент соціальної політики Житомирської міської ради</t>
  </si>
  <si>
    <t>0810000</t>
  </si>
  <si>
    <t>Комплексна Програма соціального захисту населення Житомирської міської об'єднаної територіальної громади на 2016-2020 роки (нова редакція) із змінами</t>
  </si>
  <si>
    <t>грн</t>
  </si>
  <si>
    <t>Рішення міської ради від 18.12.2018 №1297 "Про бюджет Житомирської об'єднаної територіальної громади ( бюджет міста Житомира) на 2019 рік" (із змінами)</t>
  </si>
  <si>
    <t>1.1</t>
  </si>
  <si>
    <t>1.2</t>
  </si>
  <si>
    <t>в т. ч. видатки на виплату допомоги</t>
  </si>
  <si>
    <t xml:space="preserve">в т. ч. почтові видатки </t>
  </si>
  <si>
    <t>1.3</t>
  </si>
  <si>
    <t>2.1</t>
  </si>
  <si>
    <t>осіб</t>
  </si>
  <si>
    <t>Особові справи, супроводні відомості на зарахування коштів</t>
  </si>
  <si>
    <t>3.1</t>
  </si>
  <si>
    <t>грн.</t>
  </si>
  <si>
    <t xml:space="preserve">                (найменування відповідального виконавця)</t>
  </si>
  <si>
    <t xml:space="preserve">                  (найменування головного розпорядника)</t>
  </si>
  <si>
    <t xml:space="preserve">                (найменування бюджетної програми)</t>
  </si>
  <si>
    <t>4.1</t>
  </si>
  <si>
    <t>%</t>
  </si>
  <si>
    <t>розрахунково</t>
  </si>
  <si>
    <t>Забезпечення ефективної державної соціальної підтримки населенню</t>
  </si>
  <si>
    <t>0813047</t>
  </si>
  <si>
    <r>
      <t xml:space="preserve">    </t>
    </r>
    <r>
      <rPr>
        <b/>
        <u/>
        <sz val="12"/>
        <color theme="1"/>
        <rFont val="Times New Roman"/>
        <family val="1"/>
        <charset val="204"/>
      </rPr>
      <t xml:space="preserve"> Надання державної соціальної допомоги  малозабезпеченим сім'ям</t>
    </r>
  </si>
  <si>
    <t xml:space="preserve">Соціальний захист малозабезпечених сімей шляхом надання  соціальної державної допомоги </t>
  </si>
  <si>
    <t>Забезпечення надання  державної  соціальної допомоги малозабезпеченим сім'ям</t>
  </si>
  <si>
    <t>Надання державної  соціальної допомоги малозабезпеченим сім'ям</t>
  </si>
  <si>
    <t>Обсяг видатків всього на надання  державної  соціальної допомоги малозабезпеченим сім'ям</t>
  </si>
  <si>
    <t>Кількість одержувачів державної  соціальної допомоги малозабезпеченим сім'ям</t>
  </si>
  <si>
    <t>середній розмір державної  соціальної допомоги малозабезпеченим сім'ям</t>
  </si>
  <si>
    <t>питома вага відшкодованої державної  соціальної допомоги малозабезпеченим сім'ям до нарахованої</t>
  </si>
  <si>
    <t>про виконання паспорта бюджетної програми місцевого бюджету на 01.01.2020 року</t>
  </si>
  <si>
    <t>Директор департаменту соціальної політики міської ради</t>
  </si>
  <si>
    <t>В. В. Краснопір</t>
  </si>
  <si>
    <t>Н. М. Корзун</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</si>
  <si>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</si>
  <si>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фактичні видатки менше затвердженого розпису асигнувань.</t>
  </si>
  <si>
    <t>Пояснення щодо причин розбіжностей між фактичними та затвердженими результативними показниками:  виникла у зв'язку з меншою кількістю звернень для отримання допомоги.</t>
  </si>
  <si>
    <t>Пояснення щодо причин розбіжностей між фактичними та затвердженими результативними показниками: виникла у зв'язку зі зміною рівня доходів сімей.</t>
  </si>
  <si>
    <t>Аналіз стану виконання результативних показників: В 2019 році проведені видатки на надання державної соціальної допомоги малозабезпеченим сім'ям на загальну суму 23474112,57 грн., виплата допомоги здійснювалася на виконання забезпечення соціальної політики держави, з урахуванням  доходів сім'ї в межах розмірів соціальних стандартів визначених законодавством України.  Станом на 01.01.2020 року кредиторська та дебіторська заборгованість  відсутня.</t>
  </si>
  <si>
    <t>10. Узагальнений висновок про виконання бюджетної програми. За 2019 рік  за напрямком використання бюджетної програми "Надання  державної соціальної допомоги малозабезпеченим сім'ям" касові видатки складають 23474112,57 грн.,   державну соціальну допомогу малозабезпеченим сім'ям отримували 879 осіби, фінансування проведено в повному обсязі.</t>
  </si>
  <si>
    <t>Похильченко</t>
  </si>
  <si>
    <t>47 03 57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</si>
</sst>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sz val="12"/>
      <color theme="1"/>
      <name val="Calibri"/>
      <family val="2"/>
      <charset val="204"/>
      <scheme val="minor"/>
    </font>
    <font>
      <sz val="8"/>
      <color theme="1"/>
      <name val="Times New Roman"/>
      <family val="1"/>
      <charset val="204"/>
    </font>
    <font>
      <b/>
      <sz val="12"/>
      <color rgb="FF000000"/>
      <name val="Times New Roman"/>
      <family val="1"/>
      <charset val="204"/>
    </font>
    <font>
      <sz val="12"/>
      <color rgb="FF000000"/>
      <name val="Times New Roman"/>
      <family val="1"/>
      <charset val="204"/>
    </font>
    <font>
      <sz val="8"/>
      <color rgb="FF000000"/>
      <name val="Times New Roman"/>
      <family val="1"/>
      <charset val="204"/>
    </font>
    <font>
      <b/>
      <sz val="12"/>
      <color theme="1"/>
      <name val="Times New Roman"/>
      <family val="1"/>
      <charset val="204"/>
    </font>
    <font>
      <i/>
      <sz val="12"/>
      <color rgb="FF000000"/>
      <name val="Times New Roman"/>
      <family val="1"/>
      <charset val="204"/>
    </font>
    <font>
      <i/>
      <sz val="11.5"/>
      <color rgb="FF000000"/>
      <name val="Times New Roman"/>
      <family val="1"/>
      <charset val="204"/>
    </font>
    <font>
      <b/>
      <u/>
      <sz val="12"/>
      <color theme="1"/>
      <name val="Times New Roman"/>
      <family val="1"/>
      <charset val="204"/>
    </font>
    <font>
      <sz val="11.5"/>
      <color theme="1"/>
      <name val="Calibri"/>
      <family val="2"/>
      <charset val="204"/>
      <scheme val="minor"/>
    </font>
    <font>
      <sz val="11.5"/>
      <color rgb="FF000000"/>
      <name val="Times New Roman"/>
      <family val="1"/>
      <charset val="204"/>
    </font>
    <font>
      <i/>
      <sz val="11"/>
      <color rgb="FF000000"/>
      <name val="Times New Roman"/>
      <family val="1"/>
      <charset val="204"/>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horizontal="center" vertical="center" wrapText="1"/>
    </xf>
    <xf numFmtId="0" fontId="4" fillId="0" borderId="0" xfId="0" applyFont="1"/>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Alignment="1">
      <alignment vertical="top"/>
    </xf>
    <xf numFmtId="49"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4"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 fontId="8" fillId="0" borderId="2" xfId="0" applyNumberFormat="1" applyFont="1" applyBorder="1" applyAlignment="1">
      <alignment horizontal="center" vertical="center" wrapText="1"/>
    </xf>
    <xf numFmtId="0" fontId="10" fillId="0" borderId="0" xfId="0" applyFont="1"/>
    <xf numFmtId="49" fontId="11"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3" fillId="0" borderId="0" xfId="0" applyFont="1" applyAlignment="1">
      <alignment horizontal="left" vertical="center" wrapText="1"/>
    </xf>
    <xf numFmtId="0" fontId="12" fillId="0" borderId="2" xfId="0" applyFont="1" applyBorder="1" applyAlignment="1">
      <alignment horizontal="center" vertical="center" wrapText="1"/>
    </xf>
    <xf numFmtId="0" fontId="5" fillId="0" borderId="0" xfId="0" applyFont="1" applyBorder="1" applyAlignment="1">
      <alignment horizontal="center" vertical="top" wrapText="1"/>
    </xf>
    <xf numFmtId="0" fontId="3" fillId="0" borderId="0" xfId="0" applyFont="1" applyAlignment="1">
      <alignment horizontal="left" vertical="center" wrapText="1"/>
    </xf>
    <xf numFmtId="0" fontId="1" fillId="0" borderId="1" xfId="0" applyFont="1" applyBorder="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7"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righ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9"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vertical="top" wrapText="1"/>
    </xf>
    <xf numFmtId="0" fontId="6" fillId="0" borderId="0" xfId="0" applyFont="1" applyBorder="1" applyAlignment="1">
      <alignment horizontal="left" wrapText="1"/>
    </xf>
    <xf numFmtId="0" fontId="4" fillId="0" borderId="0" xfId="0" applyFont="1" applyAlignment="1">
      <alignment horizontal="left" vertical="top" wrapText="1"/>
    </xf>
    <xf numFmtId="0" fontId="1" fillId="0" borderId="0" xfId="0" applyFont="1" applyAlignment="1">
      <alignment horizontal="left"/>
    </xf>
    <xf numFmtId="0" fontId="2" fillId="0" borderId="0" xfId="0" applyFont="1" applyAlignment="1">
      <alignment horizontal="left" vertical="top" wrapText="1"/>
    </xf>
    <xf numFmtId="0" fontId="3" fillId="0" borderId="0" xfId="0" applyFont="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tabSelected="1" view="pageBreakPreview" topLeftCell="A62" zoomScaleNormal="100" zoomScaleSheetLayoutView="100" workbookViewId="0">
      <selection activeCell="A71" sqref="A71:E72"/>
    </sheetView>
  </sheetViews>
  <sheetFormatPr defaultRowHeight="15.75" x14ac:dyDescent="0.25"/>
  <cols>
    <col min="1" max="1" width="12.5703125" style="1" customWidth="1"/>
    <col min="2" max="2" width="23" style="1" customWidth="1"/>
    <col min="3" max="3" width="10.42578125" style="1" customWidth="1"/>
    <col min="4" max="4" width="30.7109375" style="1" customWidth="1"/>
    <col min="5" max="5" width="15.42578125" style="1" customWidth="1"/>
    <col min="6" max="6" width="14.85546875" style="1" customWidth="1"/>
    <col min="7" max="7" width="14.5703125" style="1" customWidth="1"/>
    <col min="8" max="8" width="14.28515625" style="1" customWidth="1"/>
    <col min="9" max="9" width="13.85546875" style="1" customWidth="1"/>
    <col min="10" max="10" width="15" style="1" customWidth="1"/>
    <col min="11" max="11" width="14.28515625" style="1" customWidth="1"/>
    <col min="12" max="12" width="13" style="1" customWidth="1"/>
    <col min="13" max="13" width="14.140625" style="1" customWidth="1"/>
    <col min="14" max="256" width="9.140625" style="1"/>
    <col min="257" max="257" width="4.42578125" style="1" customWidth="1"/>
    <col min="258" max="258" width="12.28515625" style="1" customWidth="1"/>
    <col min="259" max="260" width="9.140625" style="1"/>
    <col min="261" max="269" width="13" style="1" customWidth="1"/>
    <col min="270" max="512" width="9.140625" style="1"/>
    <col min="513" max="513" width="4.42578125" style="1" customWidth="1"/>
    <col min="514" max="514" width="12.28515625" style="1" customWidth="1"/>
    <col min="515" max="516" width="9.140625" style="1"/>
    <col min="517" max="525" width="13" style="1" customWidth="1"/>
    <col min="526" max="768" width="9.140625" style="1"/>
    <col min="769" max="769" width="4.42578125" style="1" customWidth="1"/>
    <col min="770" max="770" width="12.28515625" style="1" customWidth="1"/>
    <col min="771" max="772" width="9.140625" style="1"/>
    <col min="773" max="781" width="13" style="1" customWidth="1"/>
    <col min="782" max="1024" width="9.140625" style="1"/>
    <col min="1025" max="1025" width="4.42578125" style="1" customWidth="1"/>
    <col min="1026" max="1026" width="12.28515625" style="1" customWidth="1"/>
    <col min="1027" max="1028" width="9.140625" style="1"/>
    <col min="1029" max="1037" width="13" style="1" customWidth="1"/>
    <col min="1038" max="1280" width="9.140625" style="1"/>
    <col min="1281" max="1281" width="4.42578125" style="1" customWidth="1"/>
    <col min="1282" max="1282" width="12.28515625" style="1" customWidth="1"/>
    <col min="1283" max="1284" width="9.140625" style="1"/>
    <col min="1285" max="1293" width="13" style="1" customWidth="1"/>
    <col min="1294" max="1536" width="9.140625" style="1"/>
    <col min="1537" max="1537" width="4.42578125" style="1" customWidth="1"/>
    <col min="1538" max="1538" width="12.28515625" style="1" customWidth="1"/>
    <col min="1539" max="1540" width="9.140625" style="1"/>
    <col min="1541" max="1549" width="13" style="1" customWidth="1"/>
    <col min="1550" max="1792" width="9.140625" style="1"/>
    <col min="1793" max="1793" width="4.42578125" style="1" customWidth="1"/>
    <col min="1794" max="1794" width="12.28515625" style="1" customWidth="1"/>
    <col min="1795" max="1796" width="9.140625" style="1"/>
    <col min="1797" max="1805" width="13" style="1" customWidth="1"/>
    <col min="1806" max="2048" width="9.140625" style="1"/>
    <col min="2049" max="2049" width="4.42578125" style="1" customWidth="1"/>
    <col min="2050" max="2050" width="12.28515625" style="1" customWidth="1"/>
    <col min="2051" max="2052" width="9.140625" style="1"/>
    <col min="2053" max="2061" width="13" style="1" customWidth="1"/>
    <col min="2062" max="2304" width="9.140625" style="1"/>
    <col min="2305" max="2305" width="4.42578125" style="1" customWidth="1"/>
    <col min="2306" max="2306" width="12.28515625" style="1" customWidth="1"/>
    <col min="2307" max="2308" width="9.140625" style="1"/>
    <col min="2309" max="2317" width="13" style="1" customWidth="1"/>
    <col min="2318" max="2560" width="9.140625" style="1"/>
    <col min="2561" max="2561" width="4.42578125" style="1" customWidth="1"/>
    <col min="2562" max="2562" width="12.28515625" style="1" customWidth="1"/>
    <col min="2563" max="2564" width="9.140625" style="1"/>
    <col min="2565" max="2573" width="13" style="1" customWidth="1"/>
    <col min="2574" max="2816" width="9.140625" style="1"/>
    <col min="2817" max="2817" width="4.42578125" style="1" customWidth="1"/>
    <col min="2818" max="2818" width="12.28515625" style="1" customWidth="1"/>
    <col min="2819" max="2820" width="9.140625" style="1"/>
    <col min="2821" max="2829" width="13" style="1" customWidth="1"/>
    <col min="2830" max="3072" width="9.140625" style="1"/>
    <col min="3073" max="3073" width="4.42578125" style="1" customWidth="1"/>
    <col min="3074" max="3074" width="12.28515625" style="1" customWidth="1"/>
    <col min="3075" max="3076" width="9.140625" style="1"/>
    <col min="3077" max="3085" width="13" style="1" customWidth="1"/>
    <col min="3086" max="3328" width="9.140625" style="1"/>
    <col min="3329" max="3329" width="4.42578125" style="1" customWidth="1"/>
    <col min="3330" max="3330" width="12.28515625" style="1" customWidth="1"/>
    <col min="3331" max="3332" width="9.140625" style="1"/>
    <col min="3333" max="3341" width="13" style="1" customWidth="1"/>
    <col min="3342" max="3584" width="9.140625" style="1"/>
    <col min="3585" max="3585" width="4.42578125" style="1" customWidth="1"/>
    <col min="3586" max="3586" width="12.28515625" style="1" customWidth="1"/>
    <col min="3587" max="3588" width="9.140625" style="1"/>
    <col min="3589" max="3597" width="13" style="1" customWidth="1"/>
    <col min="3598" max="3840" width="9.140625" style="1"/>
    <col min="3841" max="3841" width="4.42578125" style="1" customWidth="1"/>
    <col min="3842" max="3842" width="12.28515625" style="1" customWidth="1"/>
    <col min="3843" max="3844" width="9.140625" style="1"/>
    <col min="3845" max="3853" width="13" style="1" customWidth="1"/>
    <col min="3854" max="4096" width="9.140625" style="1"/>
    <col min="4097" max="4097" width="4.42578125" style="1" customWidth="1"/>
    <col min="4098" max="4098" width="12.28515625" style="1" customWidth="1"/>
    <col min="4099" max="4100" width="9.140625" style="1"/>
    <col min="4101" max="4109" width="13" style="1" customWidth="1"/>
    <col min="4110" max="4352" width="9.140625" style="1"/>
    <col min="4353" max="4353" width="4.42578125" style="1" customWidth="1"/>
    <col min="4354" max="4354" width="12.28515625" style="1" customWidth="1"/>
    <col min="4355" max="4356" width="9.140625" style="1"/>
    <col min="4357" max="4365" width="13" style="1" customWidth="1"/>
    <col min="4366" max="4608" width="9.140625" style="1"/>
    <col min="4609" max="4609" width="4.42578125" style="1" customWidth="1"/>
    <col min="4610" max="4610" width="12.28515625" style="1" customWidth="1"/>
    <col min="4611" max="4612" width="9.140625" style="1"/>
    <col min="4613" max="4621" width="13" style="1" customWidth="1"/>
    <col min="4622" max="4864" width="9.140625" style="1"/>
    <col min="4865" max="4865" width="4.42578125" style="1" customWidth="1"/>
    <col min="4866" max="4866" width="12.28515625" style="1" customWidth="1"/>
    <col min="4867" max="4868" width="9.140625" style="1"/>
    <col min="4869" max="4877" width="13" style="1" customWidth="1"/>
    <col min="4878" max="5120" width="9.140625" style="1"/>
    <col min="5121" max="5121" width="4.42578125" style="1" customWidth="1"/>
    <col min="5122" max="5122" width="12.28515625" style="1" customWidth="1"/>
    <col min="5123" max="5124" width="9.140625" style="1"/>
    <col min="5125" max="5133" width="13" style="1" customWidth="1"/>
    <col min="5134" max="5376" width="9.140625" style="1"/>
    <col min="5377" max="5377" width="4.42578125" style="1" customWidth="1"/>
    <col min="5378" max="5378" width="12.28515625" style="1" customWidth="1"/>
    <col min="5379" max="5380" width="9.140625" style="1"/>
    <col min="5381" max="5389" width="13" style="1" customWidth="1"/>
    <col min="5390" max="5632" width="9.140625" style="1"/>
    <col min="5633" max="5633" width="4.42578125" style="1" customWidth="1"/>
    <col min="5634" max="5634" width="12.28515625" style="1" customWidth="1"/>
    <col min="5635" max="5636" width="9.140625" style="1"/>
    <col min="5637" max="5645" width="13" style="1" customWidth="1"/>
    <col min="5646" max="5888" width="9.140625" style="1"/>
    <col min="5889" max="5889" width="4.42578125" style="1" customWidth="1"/>
    <col min="5890" max="5890" width="12.28515625" style="1" customWidth="1"/>
    <col min="5891" max="5892" width="9.140625" style="1"/>
    <col min="5893" max="5901" width="13" style="1" customWidth="1"/>
    <col min="5902" max="6144" width="9.140625" style="1"/>
    <col min="6145" max="6145" width="4.42578125" style="1" customWidth="1"/>
    <col min="6146" max="6146" width="12.28515625" style="1" customWidth="1"/>
    <col min="6147" max="6148" width="9.140625" style="1"/>
    <col min="6149" max="6157" width="13" style="1" customWidth="1"/>
    <col min="6158" max="6400" width="9.140625" style="1"/>
    <col min="6401" max="6401" width="4.42578125" style="1" customWidth="1"/>
    <col min="6402" max="6402" width="12.28515625" style="1" customWidth="1"/>
    <col min="6403" max="6404" width="9.140625" style="1"/>
    <col min="6405" max="6413" width="13" style="1" customWidth="1"/>
    <col min="6414" max="6656" width="9.140625" style="1"/>
    <col min="6657" max="6657" width="4.42578125" style="1" customWidth="1"/>
    <col min="6658" max="6658" width="12.28515625" style="1" customWidth="1"/>
    <col min="6659" max="6660" width="9.140625" style="1"/>
    <col min="6661" max="6669" width="13" style="1" customWidth="1"/>
    <col min="6670" max="6912" width="9.140625" style="1"/>
    <col min="6913" max="6913" width="4.42578125" style="1" customWidth="1"/>
    <col min="6914" max="6914" width="12.28515625" style="1" customWidth="1"/>
    <col min="6915" max="6916" width="9.140625" style="1"/>
    <col min="6917" max="6925" width="13" style="1" customWidth="1"/>
    <col min="6926" max="7168" width="9.140625" style="1"/>
    <col min="7169" max="7169" width="4.42578125" style="1" customWidth="1"/>
    <col min="7170" max="7170" width="12.28515625" style="1" customWidth="1"/>
    <col min="7171" max="7172" width="9.140625" style="1"/>
    <col min="7173" max="7181" width="13" style="1" customWidth="1"/>
    <col min="7182" max="7424" width="9.140625" style="1"/>
    <col min="7425" max="7425" width="4.42578125" style="1" customWidth="1"/>
    <col min="7426" max="7426" width="12.28515625" style="1" customWidth="1"/>
    <col min="7427" max="7428" width="9.140625" style="1"/>
    <col min="7429" max="7437" width="13" style="1" customWidth="1"/>
    <col min="7438" max="7680" width="9.140625" style="1"/>
    <col min="7681" max="7681" width="4.42578125" style="1" customWidth="1"/>
    <col min="7682" max="7682" width="12.28515625" style="1" customWidth="1"/>
    <col min="7683" max="7684" width="9.140625" style="1"/>
    <col min="7685" max="7693" width="13" style="1" customWidth="1"/>
    <col min="7694" max="7936" width="9.140625" style="1"/>
    <col min="7937" max="7937" width="4.42578125" style="1" customWidth="1"/>
    <col min="7938" max="7938" width="12.28515625" style="1" customWidth="1"/>
    <col min="7939" max="7940" width="9.140625" style="1"/>
    <col min="7941" max="7949" width="13" style="1" customWidth="1"/>
    <col min="7950" max="8192" width="9.140625" style="1"/>
    <col min="8193" max="8193" width="4.42578125" style="1" customWidth="1"/>
    <col min="8194" max="8194" width="12.28515625" style="1" customWidth="1"/>
    <col min="8195" max="8196" width="9.140625" style="1"/>
    <col min="8197" max="8205" width="13" style="1" customWidth="1"/>
    <col min="8206" max="8448" width="9.140625" style="1"/>
    <col min="8449" max="8449" width="4.42578125" style="1" customWidth="1"/>
    <col min="8450" max="8450" width="12.28515625" style="1" customWidth="1"/>
    <col min="8451" max="8452" width="9.140625" style="1"/>
    <col min="8453" max="8461" width="13" style="1" customWidth="1"/>
    <col min="8462" max="8704" width="9.140625" style="1"/>
    <col min="8705" max="8705" width="4.42578125" style="1" customWidth="1"/>
    <col min="8706" max="8706" width="12.28515625" style="1" customWidth="1"/>
    <col min="8707" max="8708" width="9.140625" style="1"/>
    <col min="8709" max="8717" width="13" style="1" customWidth="1"/>
    <col min="8718" max="8960" width="9.140625" style="1"/>
    <col min="8961" max="8961" width="4.42578125" style="1" customWidth="1"/>
    <col min="8962" max="8962" width="12.28515625" style="1" customWidth="1"/>
    <col min="8963" max="8964" width="9.140625" style="1"/>
    <col min="8965" max="8973" width="13" style="1" customWidth="1"/>
    <col min="8974" max="9216" width="9.140625" style="1"/>
    <col min="9217" max="9217" width="4.42578125" style="1" customWidth="1"/>
    <col min="9218" max="9218" width="12.28515625" style="1" customWidth="1"/>
    <col min="9219" max="9220" width="9.140625" style="1"/>
    <col min="9221" max="9229" width="13" style="1" customWidth="1"/>
    <col min="9230" max="9472" width="9.140625" style="1"/>
    <col min="9473" max="9473" width="4.42578125" style="1" customWidth="1"/>
    <col min="9474" max="9474" width="12.28515625" style="1" customWidth="1"/>
    <col min="9475" max="9476" width="9.140625" style="1"/>
    <col min="9477" max="9485" width="13" style="1" customWidth="1"/>
    <col min="9486" max="9728" width="9.140625" style="1"/>
    <col min="9729" max="9729" width="4.42578125" style="1" customWidth="1"/>
    <col min="9730" max="9730" width="12.28515625" style="1" customWidth="1"/>
    <col min="9731" max="9732" width="9.140625" style="1"/>
    <col min="9733" max="9741" width="13" style="1" customWidth="1"/>
    <col min="9742" max="9984" width="9.140625" style="1"/>
    <col min="9985" max="9985" width="4.42578125" style="1" customWidth="1"/>
    <col min="9986" max="9986" width="12.28515625" style="1" customWidth="1"/>
    <col min="9987" max="9988" width="9.140625" style="1"/>
    <col min="9989" max="9997" width="13" style="1" customWidth="1"/>
    <col min="9998" max="10240" width="9.140625" style="1"/>
    <col min="10241" max="10241" width="4.42578125" style="1" customWidth="1"/>
    <col min="10242" max="10242" width="12.28515625" style="1" customWidth="1"/>
    <col min="10243" max="10244" width="9.140625" style="1"/>
    <col min="10245" max="10253" width="13" style="1" customWidth="1"/>
    <col min="10254" max="10496" width="9.140625" style="1"/>
    <col min="10497" max="10497" width="4.42578125" style="1" customWidth="1"/>
    <col min="10498" max="10498" width="12.28515625" style="1" customWidth="1"/>
    <col min="10499" max="10500" width="9.140625" style="1"/>
    <col min="10501" max="10509" width="13" style="1" customWidth="1"/>
    <col min="10510" max="10752" width="9.140625" style="1"/>
    <col min="10753" max="10753" width="4.42578125" style="1" customWidth="1"/>
    <col min="10754" max="10754" width="12.28515625" style="1" customWidth="1"/>
    <col min="10755" max="10756" width="9.140625" style="1"/>
    <col min="10757" max="10765" width="13" style="1" customWidth="1"/>
    <col min="10766" max="11008" width="9.140625" style="1"/>
    <col min="11009" max="11009" width="4.42578125" style="1" customWidth="1"/>
    <col min="11010" max="11010" width="12.28515625" style="1" customWidth="1"/>
    <col min="11011" max="11012" width="9.140625" style="1"/>
    <col min="11013" max="11021" width="13" style="1" customWidth="1"/>
    <col min="11022" max="11264" width="9.140625" style="1"/>
    <col min="11265" max="11265" width="4.42578125" style="1" customWidth="1"/>
    <col min="11266" max="11266" width="12.28515625" style="1" customWidth="1"/>
    <col min="11267" max="11268" width="9.140625" style="1"/>
    <col min="11269" max="11277" width="13" style="1" customWidth="1"/>
    <col min="11278" max="11520" width="9.140625" style="1"/>
    <col min="11521" max="11521" width="4.42578125" style="1" customWidth="1"/>
    <col min="11522" max="11522" width="12.28515625" style="1" customWidth="1"/>
    <col min="11523" max="11524" width="9.140625" style="1"/>
    <col min="11525" max="11533" width="13" style="1" customWidth="1"/>
    <col min="11534" max="11776" width="9.140625" style="1"/>
    <col min="11777" max="11777" width="4.42578125" style="1" customWidth="1"/>
    <col min="11778" max="11778" width="12.28515625" style="1" customWidth="1"/>
    <col min="11779" max="11780" width="9.140625" style="1"/>
    <col min="11781" max="11789" width="13" style="1" customWidth="1"/>
    <col min="11790" max="12032" width="9.140625" style="1"/>
    <col min="12033" max="12033" width="4.42578125" style="1" customWidth="1"/>
    <col min="12034" max="12034" width="12.28515625" style="1" customWidth="1"/>
    <col min="12035" max="12036" width="9.140625" style="1"/>
    <col min="12037" max="12045" width="13" style="1" customWidth="1"/>
    <col min="12046" max="12288" width="9.140625" style="1"/>
    <col min="12289" max="12289" width="4.42578125" style="1" customWidth="1"/>
    <col min="12290" max="12290" width="12.28515625" style="1" customWidth="1"/>
    <col min="12291" max="12292" width="9.140625" style="1"/>
    <col min="12293" max="12301" width="13" style="1" customWidth="1"/>
    <col min="12302" max="12544" width="9.140625" style="1"/>
    <col min="12545" max="12545" width="4.42578125" style="1" customWidth="1"/>
    <col min="12546" max="12546" width="12.28515625" style="1" customWidth="1"/>
    <col min="12547" max="12548" width="9.140625" style="1"/>
    <col min="12549" max="12557" width="13" style="1" customWidth="1"/>
    <col min="12558" max="12800" width="9.140625" style="1"/>
    <col min="12801" max="12801" width="4.42578125" style="1" customWidth="1"/>
    <col min="12802" max="12802" width="12.28515625" style="1" customWidth="1"/>
    <col min="12803" max="12804" width="9.140625" style="1"/>
    <col min="12805" max="12813" width="13" style="1" customWidth="1"/>
    <col min="12814" max="13056" width="9.140625" style="1"/>
    <col min="13057" max="13057" width="4.42578125" style="1" customWidth="1"/>
    <col min="13058" max="13058" width="12.28515625" style="1" customWidth="1"/>
    <col min="13059" max="13060" width="9.140625" style="1"/>
    <col min="13061" max="13069" width="13" style="1" customWidth="1"/>
    <col min="13070" max="13312" width="9.140625" style="1"/>
    <col min="13313" max="13313" width="4.42578125" style="1" customWidth="1"/>
    <col min="13314" max="13314" width="12.28515625" style="1" customWidth="1"/>
    <col min="13315" max="13316" width="9.140625" style="1"/>
    <col min="13317" max="13325" width="13" style="1" customWidth="1"/>
    <col min="13326" max="13568" width="9.140625" style="1"/>
    <col min="13569" max="13569" width="4.42578125" style="1" customWidth="1"/>
    <col min="13570" max="13570" width="12.28515625" style="1" customWidth="1"/>
    <col min="13571" max="13572" width="9.140625" style="1"/>
    <col min="13573" max="13581" width="13" style="1" customWidth="1"/>
    <col min="13582" max="13824" width="9.140625" style="1"/>
    <col min="13825" max="13825" width="4.42578125" style="1" customWidth="1"/>
    <col min="13826" max="13826" width="12.28515625" style="1" customWidth="1"/>
    <col min="13827" max="13828" width="9.140625" style="1"/>
    <col min="13829" max="13837" width="13" style="1" customWidth="1"/>
    <col min="13838" max="14080" width="9.140625" style="1"/>
    <col min="14081" max="14081" width="4.42578125" style="1" customWidth="1"/>
    <col min="14082" max="14082" width="12.28515625" style="1" customWidth="1"/>
    <col min="14083" max="14084" width="9.140625" style="1"/>
    <col min="14085" max="14093" width="13" style="1" customWidth="1"/>
    <col min="14094" max="14336" width="9.140625" style="1"/>
    <col min="14337" max="14337" width="4.42578125" style="1" customWidth="1"/>
    <col min="14338" max="14338" width="12.28515625" style="1" customWidth="1"/>
    <col min="14339" max="14340" width="9.140625" style="1"/>
    <col min="14341" max="14349" width="13" style="1" customWidth="1"/>
    <col min="14350" max="14592" width="9.140625" style="1"/>
    <col min="14593" max="14593" width="4.42578125" style="1" customWidth="1"/>
    <col min="14594" max="14594" width="12.28515625" style="1" customWidth="1"/>
    <col min="14595" max="14596" width="9.140625" style="1"/>
    <col min="14597" max="14605" width="13" style="1" customWidth="1"/>
    <col min="14606" max="14848" width="9.140625" style="1"/>
    <col min="14849" max="14849" width="4.42578125" style="1" customWidth="1"/>
    <col min="14850" max="14850" width="12.28515625" style="1" customWidth="1"/>
    <col min="14851" max="14852" width="9.140625" style="1"/>
    <col min="14853" max="14861" width="13" style="1" customWidth="1"/>
    <col min="14862" max="15104" width="9.140625" style="1"/>
    <col min="15105" max="15105" width="4.42578125" style="1" customWidth="1"/>
    <col min="15106" max="15106" width="12.28515625" style="1" customWidth="1"/>
    <col min="15107" max="15108" width="9.140625" style="1"/>
    <col min="15109" max="15117" width="13" style="1" customWidth="1"/>
    <col min="15118" max="15360" width="9.140625" style="1"/>
    <col min="15361" max="15361" width="4.42578125" style="1" customWidth="1"/>
    <col min="15362" max="15362" width="12.28515625" style="1" customWidth="1"/>
    <col min="15363" max="15364" width="9.140625" style="1"/>
    <col min="15365" max="15373" width="13" style="1" customWidth="1"/>
    <col min="15374" max="15616" width="9.140625" style="1"/>
    <col min="15617" max="15617" width="4.42578125" style="1" customWidth="1"/>
    <col min="15618" max="15618" width="12.28515625" style="1" customWidth="1"/>
    <col min="15619" max="15620" width="9.140625" style="1"/>
    <col min="15621" max="15629" width="13" style="1" customWidth="1"/>
    <col min="15630" max="15872" width="9.140625" style="1"/>
    <col min="15873" max="15873" width="4.42578125" style="1" customWidth="1"/>
    <col min="15874" max="15874" width="12.28515625" style="1" customWidth="1"/>
    <col min="15875" max="15876" width="9.140625" style="1"/>
    <col min="15877" max="15885" width="13" style="1" customWidth="1"/>
    <col min="15886" max="16128" width="9.140625" style="1"/>
    <col min="16129" max="16129" width="4.42578125" style="1" customWidth="1"/>
    <col min="16130" max="16130" width="12.28515625" style="1" customWidth="1"/>
    <col min="16131" max="16132" width="9.140625" style="1"/>
    <col min="16133" max="16141" width="13" style="1" customWidth="1"/>
    <col min="16142" max="16384" width="9.140625" style="1"/>
  </cols>
  <sheetData>
    <row r="1" spans="1:13" ht="15.75" customHeight="1" x14ac:dyDescent="0.25">
      <c r="J1" s="46" t="s">
        <v>0</v>
      </c>
      <c r="K1" s="46"/>
      <c r="L1" s="46"/>
      <c r="M1" s="46"/>
    </row>
    <row r="2" spans="1:13" x14ac:dyDescent="0.25">
      <c r="J2" s="46"/>
      <c r="K2" s="46"/>
      <c r="L2" s="46"/>
      <c r="M2" s="46"/>
    </row>
    <row r="3" spans="1:13" x14ac:dyDescent="0.25">
      <c r="J3" s="46"/>
      <c r="K3" s="46"/>
      <c r="L3" s="46"/>
      <c r="M3" s="46"/>
    </row>
    <row r="4" spans="1:13" hidden="1" x14ac:dyDescent="0.25">
      <c r="J4" s="46"/>
      <c r="K4" s="46"/>
      <c r="L4" s="46"/>
      <c r="M4" s="46"/>
    </row>
    <row r="5" spans="1:13" x14ac:dyDescent="0.25">
      <c r="A5" s="47" t="s">
        <v>1</v>
      </c>
      <c r="B5" s="47"/>
      <c r="C5" s="47"/>
      <c r="D5" s="47"/>
      <c r="E5" s="47"/>
      <c r="F5" s="47"/>
      <c r="G5" s="47"/>
      <c r="H5" s="47"/>
      <c r="I5" s="47"/>
      <c r="J5" s="47"/>
      <c r="K5" s="47"/>
      <c r="L5" s="47"/>
      <c r="M5" s="47"/>
    </row>
    <row r="6" spans="1:13" ht="20.25" customHeight="1" x14ac:dyDescent="0.25">
      <c r="A6" s="47" t="s">
        <v>72</v>
      </c>
      <c r="B6" s="47"/>
      <c r="C6" s="47"/>
      <c r="D6" s="47"/>
      <c r="E6" s="47"/>
      <c r="F6" s="47"/>
      <c r="G6" s="47"/>
      <c r="H6" s="47"/>
      <c r="I6" s="47"/>
      <c r="J6" s="47"/>
      <c r="K6" s="47"/>
      <c r="L6" s="47"/>
      <c r="M6" s="47"/>
    </row>
    <row r="7" spans="1:13" x14ac:dyDescent="0.25">
      <c r="A7" s="39" t="s">
        <v>2</v>
      </c>
      <c r="B7" s="11" t="s">
        <v>40</v>
      </c>
      <c r="C7" s="3"/>
      <c r="D7" s="40" t="s">
        <v>41</v>
      </c>
      <c r="E7" s="41"/>
      <c r="F7" s="41"/>
      <c r="G7" s="41"/>
      <c r="H7" s="41"/>
      <c r="I7" s="41"/>
      <c r="J7" s="41"/>
      <c r="K7" s="41"/>
      <c r="L7" s="41"/>
      <c r="M7" s="41"/>
    </row>
    <row r="8" spans="1:13" ht="15" customHeight="1" x14ac:dyDescent="0.25">
      <c r="A8" s="39"/>
      <c r="B8" s="4" t="s">
        <v>3</v>
      </c>
      <c r="C8" s="3"/>
      <c r="D8" s="44" t="s">
        <v>57</v>
      </c>
      <c r="E8" s="44"/>
      <c r="F8" s="44"/>
      <c r="G8" s="44"/>
      <c r="H8" s="44"/>
      <c r="I8" s="44"/>
      <c r="J8" s="44"/>
      <c r="K8" s="44"/>
      <c r="L8" s="44"/>
      <c r="M8" s="44"/>
    </row>
    <row r="9" spans="1:13" x14ac:dyDescent="0.25">
      <c r="A9" s="39" t="s">
        <v>4</v>
      </c>
      <c r="B9" s="11" t="s">
        <v>42</v>
      </c>
      <c r="C9" s="3"/>
      <c r="D9" s="40" t="s">
        <v>41</v>
      </c>
      <c r="E9" s="41"/>
      <c r="F9" s="41"/>
      <c r="G9" s="41"/>
      <c r="H9" s="41"/>
      <c r="I9" s="41"/>
      <c r="J9" s="41"/>
      <c r="K9" s="41"/>
      <c r="L9" s="41"/>
      <c r="M9" s="41"/>
    </row>
    <row r="10" spans="1:13" ht="15" customHeight="1" x14ac:dyDescent="0.25">
      <c r="A10" s="39"/>
      <c r="B10" s="4" t="s">
        <v>3</v>
      </c>
      <c r="C10" s="3"/>
      <c r="D10" s="42" t="s">
        <v>56</v>
      </c>
      <c r="E10" s="42"/>
      <c r="F10" s="42"/>
      <c r="G10" s="42"/>
      <c r="H10" s="42"/>
      <c r="I10" s="42"/>
      <c r="J10" s="42"/>
      <c r="K10" s="42"/>
      <c r="L10" s="42"/>
      <c r="M10" s="42"/>
    </row>
    <row r="11" spans="1:13" ht="20.25" customHeight="1" x14ac:dyDescent="0.25">
      <c r="A11" s="39" t="s">
        <v>5</v>
      </c>
      <c r="B11" s="11" t="s">
        <v>63</v>
      </c>
      <c r="C11" s="2">
        <v>1040</v>
      </c>
      <c r="D11" s="43" t="s">
        <v>64</v>
      </c>
      <c r="E11" s="43"/>
      <c r="F11" s="43"/>
      <c r="G11" s="43"/>
      <c r="H11" s="43"/>
      <c r="I11" s="43"/>
      <c r="J11" s="43"/>
      <c r="K11" s="43"/>
      <c r="L11" s="43"/>
      <c r="M11" s="43"/>
    </row>
    <row r="12" spans="1:13" ht="15" customHeight="1" x14ac:dyDescent="0.25">
      <c r="A12" s="39"/>
      <c r="B12" s="5" t="s">
        <v>6</v>
      </c>
      <c r="C12" s="5" t="s">
        <v>7</v>
      </c>
      <c r="D12" s="44" t="s">
        <v>58</v>
      </c>
      <c r="E12" s="44"/>
      <c r="F12" s="44"/>
      <c r="G12" s="44"/>
      <c r="H12" s="44"/>
      <c r="I12" s="44"/>
      <c r="J12" s="44"/>
      <c r="K12" s="44"/>
      <c r="L12" s="44"/>
      <c r="M12" s="44"/>
    </row>
    <row r="13" spans="1:13" ht="19.5" customHeight="1" x14ac:dyDescent="0.25">
      <c r="A13" s="29" t="s">
        <v>8</v>
      </c>
      <c r="B13" s="29"/>
      <c r="C13" s="29"/>
      <c r="D13" s="29"/>
      <c r="E13" s="29"/>
      <c r="F13" s="29"/>
      <c r="G13" s="29"/>
      <c r="H13" s="29"/>
      <c r="I13" s="29"/>
      <c r="J13" s="29"/>
      <c r="K13" s="29"/>
      <c r="L13" s="29"/>
      <c r="M13" s="29"/>
    </row>
    <row r="14" spans="1:13" x14ac:dyDescent="0.25">
      <c r="A14" s="6"/>
    </row>
    <row r="15" spans="1:13" ht="27" customHeight="1" x14ac:dyDescent="0.25">
      <c r="A15" s="7" t="s">
        <v>9</v>
      </c>
      <c r="B15" s="27" t="s">
        <v>10</v>
      </c>
      <c r="C15" s="27"/>
      <c r="D15" s="27"/>
      <c r="E15" s="27"/>
      <c r="F15" s="27"/>
      <c r="G15" s="27"/>
      <c r="H15" s="27"/>
      <c r="I15" s="27"/>
      <c r="J15" s="27"/>
      <c r="K15" s="27"/>
      <c r="L15" s="27"/>
      <c r="M15" s="27"/>
    </row>
    <row r="16" spans="1:13" ht="15" customHeight="1" x14ac:dyDescent="0.25">
      <c r="A16" s="7"/>
      <c r="B16" s="27" t="s">
        <v>62</v>
      </c>
      <c r="C16" s="27"/>
      <c r="D16" s="27"/>
      <c r="E16" s="27"/>
      <c r="F16" s="27"/>
      <c r="G16" s="27"/>
      <c r="H16" s="27"/>
      <c r="I16" s="27"/>
      <c r="J16" s="27"/>
      <c r="K16" s="27"/>
      <c r="L16" s="27"/>
      <c r="M16" s="27"/>
    </row>
    <row r="17" spans="1:26" hidden="1" x14ac:dyDescent="0.25">
      <c r="A17" s="7"/>
      <c r="B17" s="27"/>
      <c r="C17" s="27"/>
      <c r="D17" s="27"/>
      <c r="E17" s="27"/>
      <c r="F17" s="27"/>
      <c r="G17" s="27"/>
      <c r="H17" s="27"/>
      <c r="I17" s="27"/>
      <c r="J17" s="27"/>
      <c r="K17" s="27"/>
      <c r="L17" s="27"/>
      <c r="M17" s="27"/>
    </row>
    <row r="18" spans="1:26" x14ac:dyDescent="0.25">
      <c r="A18" s="6"/>
    </row>
    <row r="19" spans="1:26" x14ac:dyDescent="0.25">
      <c r="A19" s="8" t="s">
        <v>11</v>
      </c>
      <c r="D19" s="45" t="s">
        <v>65</v>
      </c>
      <c r="E19" s="45"/>
      <c r="F19" s="45"/>
      <c r="G19" s="45"/>
      <c r="H19" s="45"/>
      <c r="I19" s="45"/>
      <c r="J19" s="45"/>
      <c r="K19" s="45"/>
      <c r="L19" s="45"/>
      <c r="M19" s="45"/>
    </row>
    <row r="20" spans="1:26" x14ac:dyDescent="0.25">
      <c r="A20" s="3"/>
    </row>
    <row r="21" spans="1:26" x14ac:dyDescent="0.25">
      <c r="A21" s="8" t="s">
        <v>12</v>
      </c>
    </row>
    <row r="22" spans="1:26" x14ac:dyDescent="0.25">
      <c r="A22" s="6"/>
    </row>
    <row r="23" spans="1:26" ht="29.25" customHeight="1" x14ac:dyDescent="0.25">
      <c r="A23" s="7" t="s">
        <v>9</v>
      </c>
      <c r="B23" s="27" t="s">
        <v>13</v>
      </c>
      <c r="C23" s="27"/>
      <c r="D23" s="27"/>
      <c r="E23" s="27"/>
      <c r="F23" s="27"/>
      <c r="G23" s="27"/>
      <c r="H23" s="27"/>
      <c r="I23" s="27"/>
      <c r="J23" s="27"/>
      <c r="K23" s="27"/>
      <c r="L23" s="27"/>
      <c r="M23" s="27"/>
    </row>
    <row r="24" spans="1:26" ht="24.75" customHeight="1" x14ac:dyDescent="0.25">
      <c r="A24" s="7"/>
      <c r="B24" s="27" t="s">
        <v>66</v>
      </c>
      <c r="C24" s="27"/>
      <c r="D24" s="27"/>
      <c r="E24" s="27"/>
      <c r="F24" s="27"/>
      <c r="G24" s="27"/>
      <c r="H24" s="27"/>
      <c r="I24" s="27"/>
      <c r="J24" s="27"/>
      <c r="K24" s="27"/>
      <c r="L24" s="27"/>
      <c r="M24" s="27"/>
    </row>
    <row r="25" spans="1:26" hidden="1" x14ac:dyDescent="0.25">
      <c r="A25" s="7"/>
      <c r="B25" s="27"/>
      <c r="C25" s="27"/>
      <c r="D25" s="27"/>
      <c r="E25" s="27"/>
      <c r="F25" s="27"/>
      <c r="G25" s="27"/>
      <c r="H25" s="27"/>
      <c r="I25" s="27"/>
      <c r="J25" s="27"/>
      <c r="K25" s="27"/>
      <c r="L25" s="27"/>
      <c r="M25" s="27"/>
    </row>
    <row r="26" spans="1:26" x14ac:dyDescent="0.25">
      <c r="A26" s="6"/>
    </row>
    <row r="27" spans="1:26" x14ac:dyDescent="0.25">
      <c r="A27" s="8" t="s">
        <v>14</v>
      </c>
    </row>
    <row r="28" spans="1:26" ht="21" customHeight="1" x14ac:dyDescent="0.25">
      <c r="A28" s="37" t="s">
        <v>15</v>
      </c>
      <c r="B28" s="37"/>
      <c r="C28" s="37"/>
      <c r="D28" s="37"/>
      <c r="E28" s="37"/>
      <c r="F28" s="37"/>
      <c r="G28" s="37"/>
      <c r="H28" s="37"/>
      <c r="I28" s="37"/>
      <c r="J28" s="37"/>
      <c r="K28" s="37"/>
      <c r="L28" s="37"/>
      <c r="M28" s="37"/>
    </row>
    <row r="29" spans="1:26" ht="30" customHeight="1" x14ac:dyDescent="0.25">
      <c r="A29" s="27" t="s">
        <v>9</v>
      </c>
      <c r="B29" s="27" t="s">
        <v>16</v>
      </c>
      <c r="C29" s="27"/>
      <c r="D29" s="27"/>
      <c r="E29" s="27" t="s">
        <v>17</v>
      </c>
      <c r="F29" s="27"/>
      <c r="G29" s="27"/>
      <c r="H29" s="27" t="s">
        <v>18</v>
      </c>
      <c r="I29" s="27"/>
      <c r="J29" s="27"/>
      <c r="K29" s="27" t="s">
        <v>19</v>
      </c>
      <c r="L29" s="27"/>
      <c r="M29" s="27"/>
      <c r="R29" s="38"/>
      <c r="S29" s="38"/>
      <c r="T29" s="38"/>
      <c r="U29" s="38"/>
      <c r="V29" s="38"/>
      <c r="W29" s="38"/>
      <c r="X29" s="38"/>
      <c r="Y29" s="38"/>
      <c r="Z29" s="38"/>
    </row>
    <row r="30" spans="1:26" ht="33" customHeight="1" x14ac:dyDescent="0.25">
      <c r="A30" s="27"/>
      <c r="B30" s="27"/>
      <c r="C30" s="27"/>
      <c r="D30" s="27"/>
      <c r="E30" s="7" t="s">
        <v>20</v>
      </c>
      <c r="F30" s="7" t="s">
        <v>21</v>
      </c>
      <c r="G30" s="7" t="s">
        <v>22</v>
      </c>
      <c r="H30" s="7" t="s">
        <v>20</v>
      </c>
      <c r="I30" s="7" t="s">
        <v>21</v>
      </c>
      <c r="J30" s="7" t="s">
        <v>22</v>
      </c>
      <c r="K30" s="7" t="s">
        <v>20</v>
      </c>
      <c r="L30" s="7" t="s">
        <v>21</v>
      </c>
      <c r="M30" s="7" t="s">
        <v>22</v>
      </c>
      <c r="R30" s="9"/>
      <c r="S30" s="9"/>
      <c r="T30" s="9"/>
      <c r="U30" s="9"/>
      <c r="V30" s="9"/>
      <c r="W30" s="9"/>
      <c r="X30" s="9"/>
      <c r="Y30" s="9"/>
      <c r="Z30" s="9"/>
    </row>
    <row r="31" spans="1:26" x14ac:dyDescent="0.25">
      <c r="A31" s="7">
        <v>1</v>
      </c>
      <c r="B31" s="27">
        <v>2</v>
      </c>
      <c r="C31" s="27"/>
      <c r="D31" s="27"/>
      <c r="E31" s="7">
        <v>3</v>
      </c>
      <c r="F31" s="7">
        <v>4</v>
      </c>
      <c r="G31" s="7">
        <v>5</v>
      </c>
      <c r="H31" s="7">
        <v>6</v>
      </c>
      <c r="I31" s="7">
        <v>7</v>
      </c>
      <c r="J31" s="7">
        <v>8</v>
      </c>
      <c r="K31" s="7">
        <v>9</v>
      </c>
      <c r="L31" s="7">
        <v>10</v>
      </c>
      <c r="M31" s="7">
        <v>11</v>
      </c>
      <c r="R31" s="9"/>
      <c r="S31" s="9"/>
      <c r="T31" s="9"/>
      <c r="U31" s="9"/>
      <c r="V31" s="9"/>
      <c r="W31" s="9"/>
      <c r="X31" s="9"/>
      <c r="Y31" s="9"/>
      <c r="Z31" s="9"/>
    </row>
    <row r="32" spans="1:26" ht="40.5" customHeight="1" x14ac:dyDescent="0.25">
      <c r="A32" s="7"/>
      <c r="B32" s="27" t="s">
        <v>67</v>
      </c>
      <c r="C32" s="27"/>
      <c r="D32" s="27"/>
      <c r="E32" s="13">
        <v>30946265</v>
      </c>
      <c r="F32" s="13"/>
      <c r="G32" s="13">
        <f>E32+F32</f>
        <v>30946265</v>
      </c>
      <c r="H32" s="13">
        <v>23474112.57</v>
      </c>
      <c r="I32" s="13"/>
      <c r="J32" s="13">
        <f>H32+I32</f>
        <v>23474112.57</v>
      </c>
      <c r="K32" s="13">
        <f>H32-E32</f>
        <v>-7472152.4299999997</v>
      </c>
      <c r="L32" s="13"/>
      <c r="M32" s="13">
        <f>K32+L32</f>
        <v>-7472152.4299999997</v>
      </c>
      <c r="R32" s="9"/>
      <c r="S32" s="9"/>
      <c r="T32" s="9"/>
      <c r="U32" s="9"/>
      <c r="V32" s="9"/>
      <c r="W32" s="9"/>
      <c r="X32" s="9"/>
      <c r="Y32" s="9"/>
      <c r="Z32" s="9"/>
    </row>
    <row r="33" spans="1:26" x14ac:dyDescent="0.25">
      <c r="A33" s="7"/>
      <c r="B33" s="27" t="s">
        <v>23</v>
      </c>
      <c r="C33" s="27"/>
      <c r="D33" s="27"/>
      <c r="E33" s="7"/>
      <c r="F33" s="7"/>
      <c r="G33" s="7"/>
      <c r="H33" s="7"/>
      <c r="I33" s="7"/>
      <c r="J33" s="7"/>
      <c r="K33" s="7"/>
      <c r="L33" s="7"/>
      <c r="M33" s="7"/>
      <c r="R33" s="9"/>
      <c r="S33" s="9"/>
      <c r="T33" s="9"/>
      <c r="U33" s="9"/>
      <c r="V33" s="9"/>
      <c r="W33" s="9"/>
      <c r="X33" s="9"/>
      <c r="Y33" s="9"/>
      <c r="Z33" s="9"/>
    </row>
    <row r="34" spans="1:26" ht="32.25" customHeight="1" x14ac:dyDescent="0.25">
      <c r="A34" s="35" t="s">
        <v>76</v>
      </c>
      <c r="B34" s="36"/>
      <c r="C34" s="36"/>
      <c r="D34" s="36"/>
      <c r="E34" s="36"/>
      <c r="F34" s="36"/>
      <c r="G34" s="36"/>
      <c r="H34" s="36"/>
      <c r="I34" s="36"/>
      <c r="J34" s="36"/>
      <c r="K34" s="36"/>
      <c r="L34" s="36"/>
      <c r="M34" s="36"/>
    </row>
    <row r="35" spans="1:26" ht="14.25" customHeight="1" x14ac:dyDescent="0.25">
      <c r="A35" s="6"/>
    </row>
    <row r="36" spans="1:26" ht="21.75" customHeight="1" x14ac:dyDescent="0.25">
      <c r="A36" s="30" t="s">
        <v>24</v>
      </c>
      <c r="B36" s="30"/>
      <c r="C36" s="30"/>
      <c r="D36" s="30"/>
      <c r="E36" s="30"/>
      <c r="F36" s="30"/>
      <c r="G36" s="30"/>
      <c r="H36" s="30"/>
      <c r="I36" s="30"/>
      <c r="J36" s="30"/>
      <c r="K36" s="30"/>
      <c r="L36" s="30"/>
      <c r="M36" s="30"/>
    </row>
    <row r="37" spans="1:26" ht="21.75" customHeight="1" x14ac:dyDescent="0.25">
      <c r="A37" s="37" t="s">
        <v>15</v>
      </c>
      <c r="B37" s="37"/>
      <c r="C37" s="37"/>
      <c r="D37" s="37"/>
      <c r="E37" s="37"/>
      <c r="F37" s="37"/>
      <c r="G37" s="37"/>
      <c r="H37" s="37"/>
      <c r="I37" s="37"/>
      <c r="J37" s="37"/>
      <c r="K37" s="37"/>
      <c r="L37" s="37"/>
      <c r="M37" s="37"/>
    </row>
    <row r="38" spans="1:26" hidden="1" x14ac:dyDescent="0.25">
      <c r="A38" s="6"/>
    </row>
    <row r="39" spans="1:26" ht="31.5" customHeight="1" x14ac:dyDescent="0.25">
      <c r="A39" s="27" t="s">
        <v>25</v>
      </c>
      <c r="B39" s="27" t="s">
        <v>26</v>
      </c>
      <c r="C39" s="27"/>
      <c r="D39" s="27"/>
      <c r="E39" s="27" t="s">
        <v>17</v>
      </c>
      <c r="F39" s="27"/>
      <c r="G39" s="27"/>
      <c r="H39" s="27" t="s">
        <v>18</v>
      </c>
      <c r="I39" s="27"/>
      <c r="J39" s="27"/>
      <c r="K39" s="27" t="s">
        <v>19</v>
      </c>
      <c r="L39" s="27"/>
      <c r="M39" s="27"/>
    </row>
    <row r="40" spans="1:26" ht="33.75" customHeight="1" x14ac:dyDescent="0.25">
      <c r="A40" s="27"/>
      <c r="B40" s="27"/>
      <c r="C40" s="27"/>
      <c r="D40" s="27"/>
      <c r="E40" s="7" t="s">
        <v>20</v>
      </c>
      <c r="F40" s="7" t="s">
        <v>21</v>
      </c>
      <c r="G40" s="7" t="s">
        <v>22</v>
      </c>
      <c r="H40" s="7" t="s">
        <v>20</v>
      </c>
      <c r="I40" s="7" t="s">
        <v>21</v>
      </c>
      <c r="J40" s="7" t="s">
        <v>22</v>
      </c>
      <c r="K40" s="7" t="s">
        <v>20</v>
      </c>
      <c r="L40" s="7" t="s">
        <v>21</v>
      </c>
      <c r="M40" s="7" t="s">
        <v>22</v>
      </c>
    </row>
    <row r="41" spans="1:26" x14ac:dyDescent="0.25">
      <c r="A41" s="7">
        <v>1</v>
      </c>
      <c r="B41" s="27">
        <v>2</v>
      </c>
      <c r="C41" s="27"/>
      <c r="D41" s="27"/>
      <c r="E41" s="7">
        <v>3</v>
      </c>
      <c r="F41" s="7">
        <v>4</v>
      </c>
      <c r="G41" s="7">
        <v>5</v>
      </c>
      <c r="H41" s="7">
        <v>6</v>
      </c>
      <c r="I41" s="7">
        <v>7</v>
      </c>
      <c r="J41" s="7">
        <v>8</v>
      </c>
      <c r="K41" s="7">
        <v>9</v>
      </c>
      <c r="L41" s="7">
        <v>10</v>
      </c>
      <c r="M41" s="7">
        <v>11</v>
      </c>
    </row>
    <row r="42" spans="1:26" ht="51.75" customHeight="1" x14ac:dyDescent="0.25">
      <c r="A42" s="7"/>
      <c r="B42" s="27" t="s">
        <v>43</v>
      </c>
      <c r="C42" s="27"/>
      <c r="D42" s="27"/>
      <c r="E42" s="13">
        <f>E32</f>
        <v>30946265</v>
      </c>
      <c r="F42" s="13"/>
      <c r="G42" s="13">
        <f>E42+F42</f>
        <v>30946265</v>
      </c>
      <c r="H42" s="13">
        <f>H32</f>
        <v>23474112.57</v>
      </c>
      <c r="I42" s="13"/>
      <c r="J42" s="13">
        <f>H42+I42</f>
        <v>23474112.57</v>
      </c>
      <c r="K42" s="13">
        <f>K32</f>
        <v>-7472152.4299999997</v>
      </c>
      <c r="L42" s="13"/>
      <c r="M42" s="13">
        <f>K42+L42</f>
        <v>-7472152.4299999997</v>
      </c>
    </row>
    <row r="43" spans="1:26" x14ac:dyDescent="0.25">
      <c r="A43" s="6"/>
    </row>
    <row r="44" spans="1:26" x14ac:dyDescent="0.25">
      <c r="A44" s="8" t="s">
        <v>27</v>
      </c>
    </row>
    <row r="45" spans="1:26" ht="6.75" customHeight="1" x14ac:dyDescent="0.25">
      <c r="A45" s="6"/>
    </row>
    <row r="46" spans="1:26" ht="29.25" customHeight="1" x14ac:dyDescent="0.25">
      <c r="A46" s="27" t="s">
        <v>25</v>
      </c>
      <c r="B46" s="27" t="s">
        <v>28</v>
      </c>
      <c r="C46" s="27" t="s">
        <v>29</v>
      </c>
      <c r="D46" s="27" t="s">
        <v>30</v>
      </c>
      <c r="E46" s="27" t="s">
        <v>17</v>
      </c>
      <c r="F46" s="27"/>
      <c r="G46" s="27"/>
      <c r="H46" s="27" t="s">
        <v>31</v>
      </c>
      <c r="I46" s="27"/>
      <c r="J46" s="27"/>
      <c r="K46" s="27" t="s">
        <v>19</v>
      </c>
      <c r="L46" s="27"/>
      <c r="M46" s="27"/>
    </row>
    <row r="47" spans="1:26" ht="30.75" customHeight="1" x14ac:dyDescent="0.25">
      <c r="A47" s="27"/>
      <c r="B47" s="27"/>
      <c r="C47" s="27"/>
      <c r="D47" s="27"/>
      <c r="E47" s="7" t="s">
        <v>20</v>
      </c>
      <c r="F47" s="7" t="s">
        <v>21</v>
      </c>
      <c r="G47" s="7" t="s">
        <v>22</v>
      </c>
      <c r="H47" s="7" t="s">
        <v>20</v>
      </c>
      <c r="I47" s="7" t="s">
        <v>21</v>
      </c>
      <c r="J47" s="7" t="s">
        <v>22</v>
      </c>
      <c r="K47" s="7" t="s">
        <v>20</v>
      </c>
      <c r="L47" s="7" t="s">
        <v>21</v>
      </c>
      <c r="M47" s="7" t="s">
        <v>22</v>
      </c>
    </row>
    <row r="48" spans="1:26" x14ac:dyDescent="0.25">
      <c r="A48" s="7">
        <v>1</v>
      </c>
      <c r="B48" s="7">
        <v>2</v>
      </c>
      <c r="C48" s="7">
        <v>3</v>
      </c>
      <c r="D48" s="7">
        <v>4</v>
      </c>
      <c r="E48" s="7">
        <v>5</v>
      </c>
      <c r="F48" s="7">
        <v>6</v>
      </c>
      <c r="G48" s="7">
        <v>7</v>
      </c>
      <c r="H48" s="7">
        <v>8</v>
      </c>
      <c r="I48" s="7">
        <v>9</v>
      </c>
      <c r="J48" s="7">
        <v>10</v>
      </c>
      <c r="K48" s="7">
        <v>11</v>
      </c>
      <c r="L48" s="7">
        <v>12</v>
      </c>
      <c r="M48" s="7">
        <v>13</v>
      </c>
    </row>
    <row r="49" spans="1:13" x14ac:dyDescent="0.25">
      <c r="A49" s="7">
        <v>1</v>
      </c>
      <c r="B49" s="7" t="s">
        <v>32</v>
      </c>
      <c r="C49" s="7"/>
      <c r="D49" s="7"/>
      <c r="E49" s="7"/>
      <c r="F49" s="7"/>
      <c r="G49" s="7"/>
      <c r="H49" s="7"/>
      <c r="I49" s="7"/>
      <c r="J49" s="7"/>
      <c r="K49" s="7"/>
      <c r="L49" s="7"/>
      <c r="M49" s="7"/>
    </row>
    <row r="50" spans="1:13" ht="90" customHeight="1" x14ac:dyDescent="0.25">
      <c r="A50" s="16" t="s">
        <v>46</v>
      </c>
      <c r="B50" s="17" t="s">
        <v>68</v>
      </c>
      <c r="C50" s="17" t="s">
        <v>44</v>
      </c>
      <c r="D50" s="32" t="s">
        <v>45</v>
      </c>
      <c r="E50" s="18">
        <f>E42</f>
        <v>30946265</v>
      </c>
      <c r="F50" s="18"/>
      <c r="G50" s="18">
        <f>E50+F50</f>
        <v>30946265</v>
      </c>
      <c r="H50" s="18">
        <f>H42</f>
        <v>23474112.57</v>
      </c>
      <c r="I50" s="18"/>
      <c r="J50" s="18">
        <f>H50+I50</f>
        <v>23474112.57</v>
      </c>
      <c r="K50" s="18">
        <f>K42</f>
        <v>-7472152.4299999997</v>
      </c>
      <c r="L50" s="18"/>
      <c r="M50" s="18">
        <f>K50+L50</f>
        <v>-7472152.4299999997</v>
      </c>
    </row>
    <row r="51" spans="1:13" ht="33.75" customHeight="1" x14ac:dyDescent="0.25">
      <c r="A51" s="16" t="s">
        <v>47</v>
      </c>
      <c r="B51" s="17" t="s">
        <v>48</v>
      </c>
      <c r="C51" s="17" t="s">
        <v>44</v>
      </c>
      <c r="D51" s="33"/>
      <c r="E51" s="18">
        <v>30943865</v>
      </c>
      <c r="F51" s="18"/>
      <c r="G51" s="18">
        <f t="shared" ref="G51:G52" si="0">E51+F51</f>
        <v>30943865</v>
      </c>
      <c r="H51" s="18">
        <v>23472971.030000001</v>
      </c>
      <c r="I51" s="18"/>
      <c r="J51" s="18">
        <f t="shared" ref="J51:J52" si="1">H51+I51</f>
        <v>23472971.030000001</v>
      </c>
      <c r="K51" s="18">
        <f>H51-E51</f>
        <v>-7470893.9699999988</v>
      </c>
      <c r="L51" s="18"/>
      <c r="M51" s="18">
        <f t="shared" ref="M51:M52" si="2">K51+L51</f>
        <v>-7470893.9699999988</v>
      </c>
    </row>
    <row r="52" spans="1:13" ht="30" x14ac:dyDescent="0.25">
      <c r="A52" s="16" t="s">
        <v>50</v>
      </c>
      <c r="B52" s="17" t="s">
        <v>49</v>
      </c>
      <c r="C52" s="17" t="s">
        <v>44</v>
      </c>
      <c r="D52" s="34"/>
      <c r="E52" s="18">
        <v>2400</v>
      </c>
      <c r="F52" s="18"/>
      <c r="G52" s="18">
        <f t="shared" si="0"/>
        <v>2400</v>
      </c>
      <c r="H52" s="18">
        <v>1141.54</v>
      </c>
      <c r="I52" s="18"/>
      <c r="J52" s="18">
        <f t="shared" si="1"/>
        <v>1141.54</v>
      </c>
      <c r="K52" s="18">
        <f>H52-E52</f>
        <v>-1258.46</v>
      </c>
      <c r="L52" s="18"/>
      <c r="M52" s="18">
        <f t="shared" si="2"/>
        <v>-1258.46</v>
      </c>
    </row>
    <row r="53" spans="1:13" x14ac:dyDescent="0.25">
      <c r="A53" s="31" t="s">
        <v>77</v>
      </c>
      <c r="B53" s="31"/>
      <c r="C53" s="31"/>
      <c r="D53" s="31"/>
      <c r="E53" s="31"/>
      <c r="F53" s="31"/>
      <c r="G53" s="31"/>
      <c r="H53" s="31"/>
      <c r="I53" s="31"/>
      <c r="J53" s="31"/>
      <c r="K53" s="31"/>
      <c r="L53" s="31"/>
      <c r="M53" s="31"/>
    </row>
    <row r="54" spans="1:13" x14ac:dyDescent="0.25">
      <c r="A54" s="14">
        <v>2</v>
      </c>
      <c r="B54" s="12" t="s">
        <v>34</v>
      </c>
      <c r="C54" s="14"/>
      <c r="D54" s="14"/>
      <c r="E54" s="14"/>
      <c r="F54" s="14"/>
      <c r="G54" s="14"/>
      <c r="H54" s="14"/>
      <c r="I54" s="14"/>
      <c r="J54" s="14"/>
      <c r="K54" s="14"/>
      <c r="L54" s="14"/>
      <c r="M54" s="14"/>
    </row>
    <row r="55" spans="1:13" ht="75" customHeight="1" x14ac:dyDescent="0.25">
      <c r="A55" s="16" t="s">
        <v>51</v>
      </c>
      <c r="B55" s="17" t="s">
        <v>69</v>
      </c>
      <c r="C55" s="17" t="s">
        <v>52</v>
      </c>
      <c r="D55" s="17" t="s">
        <v>53</v>
      </c>
      <c r="E55" s="17">
        <v>1087</v>
      </c>
      <c r="F55" s="17"/>
      <c r="G55" s="17">
        <f>E55+F55</f>
        <v>1087</v>
      </c>
      <c r="H55" s="17">
        <v>879</v>
      </c>
      <c r="I55" s="17"/>
      <c r="J55" s="17">
        <f>H55</f>
        <v>879</v>
      </c>
      <c r="K55" s="17">
        <f>H55-E55</f>
        <v>-208</v>
      </c>
      <c r="L55" s="17"/>
      <c r="M55" s="17">
        <f>K55+L55</f>
        <v>-208</v>
      </c>
    </row>
    <row r="56" spans="1:13" x14ac:dyDescent="0.25">
      <c r="A56" s="31" t="s">
        <v>78</v>
      </c>
      <c r="B56" s="31"/>
      <c r="C56" s="31"/>
      <c r="D56" s="31"/>
      <c r="E56" s="31"/>
      <c r="F56" s="31"/>
      <c r="G56" s="31"/>
      <c r="H56" s="31"/>
      <c r="I56" s="31"/>
      <c r="J56" s="31"/>
      <c r="K56" s="31"/>
      <c r="L56" s="31"/>
      <c r="M56" s="31"/>
    </row>
    <row r="57" spans="1:13" x14ac:dyDescent="0.25">
      <c r="A57" s="14">
        <v>3</v>
      </c>
      <c r="B57" s="14" t="s">
        <v>35</v>
      </c>
      <c r="C57" s="14"/>
      <c r="D57" s="14"/>
      <c r="E57" s="14"/>
      <c r="F57" s="14"/>
      <c r="G57" s="14"/>
      <c r="H57" s="14"/>
      <c r="I57" s="14"/>
      <c r="J57" s="14"/>
      <c r="K57" s="14"/>
      <c r="L57" s="14"/>
      <c r="M57" s="14"/>
    </row>
    <row r="58" spans="1:13" s="19" customFormat="1" ht="78" customHeight="1" x14ac:dyDescent="0.25">
      <c r="A58" s="16" t="s">
        <v>54</v>
      </c>
      <c r="B58" s="17" t="s">
        <v>70</v>
      </c>
      <c r="C58" s="17" t="s">
        <v>55</v>
      </c>
      <c r="D58" s="17" t="s">
        <v>53</v>
      </c>
      <c r="E58" s="18">
        <f>E50/E55/12</f>
        <v>2372.4520852499231</v>
      </c>
      <c r="F58" s="17"/>
      <c r="G58" s="18">
        <f>E58</f>
        <v>2372.4520852499231</v>
      </c>
      <c r="H58" s="18">
        <f>H50/H55/12</f>
        <v>2225.4562542662115</v>
      </c>
      <c r="I58" s="17"/>
      <c r="J58" s="18">
        <f>H58</f>
        <v>2225.4562542662115</v>
      </c>
      <c r="K58" s="18">
        <v>-146.99</v>
      </c>
      <c r="L58" s="17"/>
      <c r="M58" s="18">
        <f>K58+L58</f>
        <v>-146.99</v>
      </c>
    </row>
    <row r="59" spans="1:13" x14ac:dyDescent="0.25">
      <c r="A59" s="14"/>
      <c r="B59" s="14"/>
      <c r="C59" s="14"/>
      <c r="D59" s="14"/>
      <c r="E59" s="14"/>
      <c r="F59" s="14"/>
      <c r="G59" s="14"/>
      <c r="H59" s="14"/>
      <c r="I59" s="14"/>
      <c r="J59" s="14"/>
      <c r="K59" s="14"/>
      <c r="L59" s="14"/>
      <c r="M59" s="14"/>
    </row>
    <row r="60" spans="1:13" x14ac:dyDescent="0.25">
      <c r="A60" s="31" t="s">
        <v>79</v>
      </c>
      <c r="B60" s="31"/>
      <c r="C60" s="31"/>
      <c r="D60" s="31"/>
      <c r="E60" s="31"/>
      <c r="F60" s="31"/>
      <c r="G60" s="31"/>
      <c r="H60" s="31"/>
      <c r="I60" s="31"/>
      <c r="J60" s="31"/>
      <c r="K60" s="31"/>
      <c r="L60" s="31"/>
      <c r="M60" s="31"/>
    </row>
    <row r="61" spans="1:13" x14ac:dyDescent="0.25">
      <c r="A61" s="14">
        <v>4</v>
      </c>
      <c r="B61" s="14" t="s">
        <v>36</v>
      </c>
      <c r="C61" s="14"/>
      <c r="D61" s="14"/>
      <c r="E61" s="14"/>
      <c r="F61" s="14"/>
      <c r="G61" s="14"/>
      <c r="H61" s="14"/>
      <c r="I61" s="14"/>
      <c r="J61" s="14"/>
      <c r="K61" s="14"/>
      <c r="L61" s="14"/>
      <c r="M61" s="14"/>
    </row>
    <row r="62" spans="1:13" ht="94.5" customHeight="1" x14ac:dyDescent="0.25">
      <c r="A62" s="20" t="s">
        <v>59</v>
      </c>
      <c r="B62" s="23" t="s">
        <v>71</v>
      </c>
      <c r="C62" s="7" t="s">
        <v>60</v>
      </c>
      <c r="D62" s="15" t="s">
        <v>61</v>
      </c>
      <c r="E62" s="7">
        <v>100</v>
      </c>
      <c r="F62" s="7"/>
      <c r="G62" s="7">
        <v>100</v>
      </c>
      <c r="H62" s="21">
        <v>100</v>
      </c>
      <c r="I62" s="7"/>
      <c r="J62" s="21">
        <f>H62</f>
        <v>100</v>
      </c>
      <c r="K62" s="21">
        <f>E62-H62</f>
        <v>0</v>
      </c>
      <c r="L62" s="7"/>
      <c r="M62" s="21">
        <f>K62</f>
        <v>0</v>
      </c>
    </row>
    <row r="63" spans="1:13" hidden="1" x14ac:dyDescent="0.25">
      <c r="A63" s="7"/>
      <c r="B63" s="7"/>
      <c r="C63" s="7"/>
      <c r="D63" s="7"/>
      <c r="E63" s="7"/>
      <c r="F63" s="7"/>
      <c r="G63" s="7"/>
      <c r="H63" s="7"/>
      <c r="I63" s="7"/>
      <c r="J63" s="7"/>
      <c r="K63" s="7"/>
      <c r="L63" s="7"/>
      <c r="M63" s="7"/>
    </row>
    <row r="64" spans="1:13" x14ac:dyDescent="0.25">
      <c r="A64" s="27" t="s">
        <v>33</v>
      </c>
      <c r="B64" s="27"/>
      <c r="C64" s="27"/>
      <c r="D64" s="27"/>
      <c r="E64" s="27"/>
      <c r="F64" s="27"/>
      <c r="G64" s="27"/>
      <c r="H64" s="27"/>
      <c r="I64" s="27"/>
      <c r="J64" s="27"/>
      <c r="K64" s="27"/>
      <c r="L64" s="27"/>
      <c r="M64" s="27"/>
    </row>
    <row r="65" spans="1:13" ht="45" customHeight="1" x14ac:dyDescent="0.25">
      <c r="A65" s="28" t="s">
        <v>80</v>
      </c>
      <c r="B65" s="28"/>
      <c r="C65" s="28"/>
      <c r="D65" s="28"/>
      <c r="E65" s="28"/>
      <c r="F65" s="28"/>
      <c r="G65" s="28"/>
      <c r="H65" s="28"/>
      <c r="I65" s="28"/>
      <c r="J65" s="28"/>
      <c r="K65" s="28"/>
      <c r="L65" s="28"/>
      <c r="M65" s="28"/>
    </row>
    <row r="66" spans="1:13" ht="34.5" customHeight="1" x14ac:dyDescent="0.25">
      <c r="A66" s="30" t="s">
        <v>81</v>
      </c>
      <c r="B66" s="30"/>
      <c r="C66" s="30"/>
      <c r="D66" s="30"/>
      <c r="E66" s="30"/>
      <c r="F66" s="30"/>
      <c r="G66" s="30"/>
      <c r="H66" s="30"/>
      <c r="I66" s="30"/>
      <c r="J66" s="30"/>
      <c r="K66" s="30"/>
      <c r="L66" s="30"/>
      <c r="M66" s="30"/>
    </row>
    <row r="67" spans="1:13" ht="19.5" customHeight="1" x14ac:dyDescent="0.25">
      <c r="A67" s="10" t="s">
        <v>37</v>
      </c>
      <c r="B67" s="10"/>
      <c r="C67" s="10"/>
      <c r="D67" s="10"/>
    </row>
    <row r="68" spans="1:13" ht="8.25" customHeight="1" x14ac:dyDescent="0.25">
      <c r="A68" s="25" t="s">
        <v>73</v>
      </c>
      <c r="B68" s="25"/>
      <c r="C68" s="25"/>
      <c r="D68" s="25"/>
      <c r="E68" s="25"/>
    </row>
    <row r="69" spans="1:13" x14ac:dyDescent="0.25">
      <c r="A69" s="25"/>
      <c r="B69" s="25"/>
      <c r="C69" s="25"/>
      <c r="D69" s="25"/>
      <c r="E69" s="25"/>
      <c r="G69" s="26"/>
      <c r="H69" s="26"/>
      <c r="J69" s="26" t="s">
        <v>74</v>
      </c>
      <c r="K69" s="26"/>
      <c r="L69" s="26"/>
      <c r="M69" s="26"/>
    </row>
    <row r="70" spans="1:13" ht="15.75" customHeight="1" x14ac:dyDescent="0.25">
      <c r="A70" s="22"/>
      <c r="B70" s="22"/>
      <c r="C70" s="22"/>
      <c r="D70" s="22"/>
      <c r="E70" s="22"/>
      <c r="J70" s="24" t="s">
        <v>38</v>
      </c>
      <c r="K70" s="24"/>
      <c r="L70" s="24"/>
      <c r="M70" s="24"/>
    </row>
    <row r="71" spans="1:13" ht="19.5" customHeight="1" x14ac:dyDescent="0.25">
      <c r="A71" s="25" t="s">
        <v>39</v>
      </c>
      <c r="B71" s="25"/>
      <c r="C71" s="25"/>
      <c r="D71" s="25"/>
      <c r="E71" s="25"/>
      <c r="G71" s="26"/>
      <c r="H71" s="26"/>
      <c r="J71" s="26" t="s">
        <v>75</v>
      </c>
      <c r="K71" s="26"/>
      <c r="L71" s="26"/>
      <c r="M71" s="26"/>
    </row>
    <row r="72" spans="1:13" ht="15.75" customHeight="1" x14ac:dyDescent="0.25">
      <c r="A72" s="25"/>
      <c r="B72" s="25"/>
      <c r="C72" s="25"/>
      <c r="D72" s="25"/>
      <c r="E72" s="25"/>
      <c r="J72" s="24" t="s">
        <v>38</v>
      </c>
      <c r="K72" s="24"/>
      <c r="L72" s="24"/>
      <c r="M72" s="24"/>
    </row>
    <row r="73" spans="1:13" x14ac:dyDescent="0.25">
      <c r="B73" s="1" t="s">
        <v>82</v>
      </c>
      <c r="C73" s="1" t="s">
        <v>83</v>
      </c>
    </row>
  </sheetData>
  <mergeCells count="64">
    <mergeCell ref="J1:M4"/>
    <mergeCell ref="A5:M5"/>
    <mergeCell ref="A6:M6"/>
    <mergeCell ref="A7:A8"/>
    <mergeCell ref="D7:M7"/>
    <mergeCell ref="D8:M8"/>
    <mergeCell ref="B24:M24"/>
    <mergeCell ref="A9:A10"/>
    <mergeCell ref="A11:A12"/>
    <mergeCell ref="A13:M13"/>
    <mergeCell ref="B15:M15"/>
    <mergeCell ref="B16:M16"/>
    <mergeCell ref="B17:M17"/>
    <mergeCell ref="B23:M23"/>
    <mergeCell ref="D9:M9"/>
    <mergeCell ref="D10:M10"/>
    <mergeCell ref="D11:M11"/>
    <mergeCell ref="D12:M12"/>
    <mergeCell ref="D19:M19"/>
    <mergeCell ref="B33:D33"/>
    <mergeCell ref="B25:M25"/>
    <mergeCell ref="A28:M28"/>
    <mergeCell ref="A29:A30"/>
    <mergeCell ref="B29:D30"/>
    <mergeCell ref="E29:G29"/>
    <mergeCell ref="H29:J29"/>
    <mergeCell ref="K29:M29"/>
    <mergeCell ref="R29:T29"/>
    <mergeCell ref="U29:W29"/>
    <mergeCell ref="X29:Z29"/>
    <mergeCell ref="B31:D31"/>
    <mergeCell ref="B32:D32"/>
    <mergeCell ref="A34:M34"/>
    <mergeCell ref="A36:M36"/>
    <mergeCell ref="A37:M37"/>
    <mergeCell ref="A39:A40"/>
    <mergeCell ref="B39:D40"/>
    <mergeCell ref="E39:G39"/>
    <mergeCell ref="H39:J39"/>
    <mergeCell ref="K39:M39"/>
    <mergeCell ref="A60:M60"/>
    <mergeCell ref="B41:D41"/>
    <mergeCell ref="B42:D42"/>
    <mergeCell ref="A46:A47"/>
    <mergeCell ref="B46:B47"/>
    <mergeCell ref="C46:C47"/>
    <mergeCell ref="D46:D47"/>
    <mergeCell ref="E46:G46"/>
    <mergeCell ref="H46:J46"/>
    <mergeCell ref="K46:M46"/>
    <mergeCell ref="A53:M53"/>
    <mergeCell ref="A56:M56"/>
    <mergeCell ref="D50:D52"/>
    <mergeCell ref="A64:M64"/>
    <mergeCell ref="A65:M65"/>
    <mergeCell ref="A68:E69"/>
    <mergeCell ref="G69:H69"/>
    <mergeCell ref="J69:M69"/>
    <mergeCell ref="A66:M66"/>
    <mergeCell ref="J70:M70"/>
    <mergeCell ref="A71:E72"/>
    <mergeCell ref="G71:H71"/>
    <mergeCell ref="J71:M71"/>
    <mergeCell ref="J72:M72"/>
  </mergeCells>
  <pageMargins left="0.31496062992125984" right="0" top="0" bottom="0" header="0.31496062992125984" footer="0.31496062992125984"/>
  <pageSetup paperSize="9" scale="69" orientation="landscape" r:id="rId1"/>
  <rowBreaks count="1" manualBreakCount="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2020-01-24T06:55:41Z</dcterms:modified>
</cp:coreProperties>
</file>