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  <definedName name="_xlnm.Print_Area" localSheetId="1">'паспорт з 01.01.2020'!$A$1:$G$79</definedName>
  </definedNames>
  <calcPr fullCalcOnLoad="1" refMode="R1C1"/>
</workbook>
</file>

<file path=xl/sharedStrings.xml><?xml version="1.0" encoding="utf-8"?>
<sst xmlns="http://schemas.openxmlformats.org/spreadsheetml/2006/main" count="392" uniqueCount="160">
  <si>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</si>
  <si>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</si>
  <si>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</si>
  <si>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</si>
  <si>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</si>
  <si>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</si>
  <si>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</si>
  <si>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</si>
  <si>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</si>
  <si>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</si>
  <si>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</si>
  <si>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</si>
  <si>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</si>
  <si>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</si>
  <si>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</si>
  <si>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</si>
  <si>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</si>
  <si>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</si>
  <si>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</si>
  <si>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</si>
  <si>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</si>
  <si>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</si>
  <si>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</si>
  <si>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</si>
  <si>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</si>
  <si>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</si>
  <si>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</si>
  <si>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</si>
  <si>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</si>
  <si>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</si>
  <si>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</si>
  <si>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</si>
  <si>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</si>
  <si>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</si>
  <si>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</si>
  <si>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</si>
  <si>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</si>
  <si>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</si>
  <si>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</si>
  <si>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</si>
  <si>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</si>
  <si>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</si>
  <si>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</si>
  <si>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</si>
  <si>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</si>
  <si>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</si>
  <si>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</si>
  <si>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</si>
  <si>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</si>
  <si>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</si>
  <si>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</si>
  <si>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</si>
  <si>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</si>
  <si>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</si>
  <si>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</si>
  <si>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</si>
  <si>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</si>
  <si>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</si>
  <si>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</si>
  <si>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</si>
  <si>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</si>
  <si>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</si>
  <si>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</si>
  <si>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</si>
  <si>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</si>
  <si>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</si>
  <si>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</si>
  <si>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</si>
  <si>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</si>
  <si>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</si>
  <si>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</si>
  <si>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</si>
  <si>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</si>
  <si>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</si>
  <si>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</si>
  <si>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</si>
  <si>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</si>
  <si>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</si>
  <si>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</si>
  <si>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</si>
  <si>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</si>
  <si>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</si>
  <si>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</si>
  <si>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</si>
  <si>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</si>
  <si>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</si>
  <si>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</si>
  <si>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</si>
  <si>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</si>
  <si>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</si>
  <si>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</si>
  <si>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</si>
  <si>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</si>
  <si>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</si>
  <si>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</si>
  <si>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</si>
  <si>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</si>
  <si>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</si>
  <si>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</si>
  <si>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</si>
  <si>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</si>
  <si>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</si>
  <si>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</si>
  <si>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</si>
  <si>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</si>
  <si>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</si>
  <si>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</si>
  <si>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</si>
  <si>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</si>
  <si>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</si>
  <si>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розпорядження міського голови</t>
  </si>
  <si>
    <t>Виконавчий комітет Житомирської міської ради Житомирської області</t>
  </si>
  <si>
    <t>0200000</t>
  </si>
  <si>
    <t>0210000</t>
  </si>
  <si>
    <t>04053625</t>
  </si>
  <si>
    <t>06552000000</t>
  </si>
  <si>
    <t>1.1.</t>
  </si>
  <si>
    <t>грн. </t>
  </si>
  <si>
    <t>2.1.</t>
  </si>
  <si>
    <t>2.2.</t>
  </si>
  <si>
    <t>шт.</t>
  </si>
  <si>
    <t>3.1.</t>
  </si>
  <si>
    <t>3.2.</t>
  </si>
  <si>
    <t>3.3.</t>
  </si>
  <si>
    <t>4.1.</t>
  </si>
  <si>
    <t>%</t>
  </si>
  <si>
    <t>Департамент бюджету та фінансів міської ради</t>
  </si>
  <si>
    <t>Директор департаменту</t>
  </si>
  <si>
    <t>Д.А.Прохорчук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</si>
  <si>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</si>
  <si>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</si>
  <si>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</si>
  <si>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0170</t>
  </si>
  <si>
    <t>Впровадження кращих практик доброго врядування на місцях</t>
  </si>
  <si>
    <t>Мета бюджетної програми: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</t>
  </si>
  <si>
    <t>Підвищити рівень професійних та управлінських навиків депутатів</t>
  </si>
  <si>
    <t>Організація навчань, семінарів, тренінгів для депутатів міської ради</t>
  </si>
  <si>
    <t>Міська цільова програма «Ефективна влада. Конкурентне місто» Житомирської міської об'єднаної територіальної громади на 2018-2020 роки» (зі змінами)</t>
  </si>
  <si>
    <t>Обсяг видатків на підвищення рівня професійних та управлінських навиків депутатів</t>
  </si>
  <si>
    <t>Кількість організованих та проведених навчань, семінарів, тренінгів для депутатів</t>
  </si>
  <si>
    <t>розрахунок до кошторису</t>
  </si>
  <si>
    <t>Кількість депутатів, які підвищили свій рівень професійних та управлінських навиків</t>
  </si>
  <si>
    <t>осіб</t>
  </si>
  <si>
    <t>Закон України "Про місцеві вибори"</t>
  </si>
  <si>
    <t>грн</t>
  </si>
  <si>
    <t>п.1.1./п.2.1.</t>
  </si>
  <si>
    <t>Середня кількість депутатів, яка відвідала один захід</t>
  </si>
  <si>
    <t>план заходів</t>
  </si>
  <si>
    <t>Середня кількість відвідування занять одним депутатом</t>
  </si>
  <si>
    <t>Відсоток депутатів, які взяли участь у заходах</t>
  </si>
  <si>
    <t>розрахункові показники</t>
  </si>
  <si>
    <t>Середні видатки на організацію та проведення одного навчального заходу для депутатів міської ради</t>
  </si>
  <si>
    <t>____________ № ______</t>
  </si>
  <si>
    <t>Підстави для виконання бюджетної програми: рішення Житомирської міської ради від 18.12.2017 р. №879 Міська цільова програма «Ефективна влада. Конкурентне місто» Житомирської міської об'єднаної територіальної громади на 2018-2020 роки» (зі змінами), рішення Житомирської міської ради від 18.12.2019 р. № 1716 «Про бюджет Житомирської міської об’єднаної територіальної громади на 2020 рік» (зі змінами), рішення Житомирської міської ради від 07.02.2019 р. №1359 "Про затвердження Концепції інтегрованого розвитку м. Житомира до 2030 року".</t>
  </si>
  <si>
    <t>№ з/п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</si>
  <si>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 (зі змінами)</t>
    </r>
  </si>
  <si>
    <t>рішення міської ради  від 18.12.2019 р. № 1716 (зі змінами), уточнений розрахунок до кошторису</t>
  </si>
  <si>
    <t>Міський голова</t>
  </si>
  <si>
    <t>С.І.Сухомлин</t>
  </si>
  <si>
    <r>
      <t>Обсяг бюджетних призначень / бюджетних асигнувань -</t>
    </r>
    <r>
      <rPr>
        <b/>
        <u val="single"/>
        <sz val="12"/>
        <color indexed="8"/>
        <rFont val="Times New Roman"/>
        <family val="1"/>
      </rPr>
      <t xml:space="preserve"> 95</t>
    </r>
    <r>
      <rPr>
        <b/>
        <u val="single"/>
        <sz val="12"/>
        <color indexed="8"/>
        <rFont val="Times New Roman"/>
        <family val="1"/>
      </rPr>
      <t xml:space="preserve"> 311,85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u val="single"/>
        <sz val="12"/>
        <color indexed="8"/>
        <rFont val="Times New Roman"/>
        <family val="1"/>
      </rPr>
      <t>95 311,85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</si>
</sst>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53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5" fillId="0" borderId="12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5" fillId="0" borderId="12" xfId="0" applyFont="1" applyBorder="1" applyAlignment="1">
      <alignment horizontal="center" vertical="top"/>
    </xf>
    <xf numFmtId="0" fontId="48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4" fontId="4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7" fillId="0" borderId="0" xfId="0" applyFont="1" applyAlignment="1">
      <alignment horizontal="right"/>
    </xf>
    <xf numFmtId="0" fontId="4" fillId="0" borderId="11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vertical="center" wrapText="1"/>
    </xf>
    <xf numFmtId="0" fontId="57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left"/>
    </xf>
    <xf numFmtId="0" fontId="48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47" fillId="0" borderId="0" xfId="0" applyFont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5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/>
    </xf>
    <xf numFmtId="0" fontId="58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6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8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55" fillId="0" borderId="12" xfId="0" applyFont="1" applyBorder="1" applyAlignment="1">
      <alignment horizontal="center" vertical="top"/>
    </xf>
    <xf numFmtId="0" fontId="52" fillId="0" borderId="10" xfId="0" applyFont="1" applyBorder="1" applyAlignment="1">
      <alignment horizontal="center"/>
    </xf>
    <xf numFmtId="0" fontId="46" fillId="0" borderId="18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1" t="s">
        <v>98</v>
      </c>
      <c r="G1" s="92"/>
    </row>
    <row r="2" spans="6:7" ht="15">
      <c r="F2" s="92"/>
      <c r="G2" s="92"/>
    </row>
    <row r="3" spans="6:7" ht="32.25" customHeight="1">
      <c r="F3" s="92"/>
      <c r="G3" s="92"/>
    </row>
    <row r="4" spans="1:5" ht="15.75">
      <c r="A4" s="1"/>
      <c r="E4" s="1" t="s">
        <v>0</v>
      </c>
    </row>
    <row r="5" spans="1:7" ht="15.75">
      <c r="A5" s="1"/>
      <c r="E5" s="88" t="s">
        <v>1</v>
      </c>
      <c r="F5" s="88"/>
      <c r="G5" s="88"/>
    </row>
    <row r="6" spans="1:7" ht="15.75">
      <c r="A6" s="1"/>
      <c r="B6" s="1"/>
      <c r="E6" s="89"/>
      <c r="F6" s="89"/>
      <c r="G6" s="89"/>
    </row>
    <row r="7" spans="1:7" ht="15" customHeight="1">
      <c r="A7" s="1"/>
      <c r="E7" s="83" t="s">
        <v>2</v>
      </c>
      <c r="F7" s="83"/>
      <c r="G7" s="83"/>
    </row>
    <row r="8" spans="1:7" ht="15.75">
      <c r="A8" s="1"/>
      <c r="B8" s="1"/>
      <c r="E8" s="89"/>
      <c r="F8" s="89"/>
      <c r="G8" s="89"/>
    </row>
    <row r="9" spans="1:7" ht="15" customHeight="1">
      <c r="A9" s="1"/>
      <c r="E9" s="83"/>
      <c r="F9" s="83"/>
      <c r="G9" s="83"/>
    </row>
    <row r="10" spans="1:7" ht="15.75">
      <c r="A10" s="1"/>
      <c r="E10" s="81" t="s">
        <v>3</v>
      </c>
      <c r="F10" s="81"/>
      <c r="G10" s="81"/>
    </row>
    <row r="13" spans="1:7" ht="15.75">
      <c r="A13" s="90" t="s">
        <v>4</v>
      </c>
      <c r="B13" s="90"/>
      <c r="C13" s="90"/>
      <c r="D13" s="90"/>
      <c r="E13" s="90"/>
      <c r="F13" s="90"/>
      <c r="G13" s="90"/>
    </row>
    <row r="14" spans="1:7" ht="15.75">
      <c r="A14" s="90" t="s">
        <v>5</v>
      </c>
      <c r="B14" s="90"/>
      <c r="C14" s="90"/>
      <c r="D14" s="90"/>
      <c r="E14" s="90"/>
      <c r="F14" s="90"/>
      <c r="G14" s="90"/>
    </row>
    <row r="17" spans="1:7" ht="15.75">
      <c r="A17" s="84" t="s">
        <v>6</v>
      </c>
      <c r="B17" s="7"/>
      <c r="C17" s="84"/>
      <c r="D17" s="87"/>
      <c r="E17" s="87"/>
      <c r="F17" s="87"/>
      <c r="G17" s="87"/>
    </row>
    <row r="18" spans="1:7" ht="15">
      <c r="A18" s="84"/>
      <c r="B18" s="8" t="s">
        <v>66</v>
      </c>
      <c r="C18" s="84"/>
      <c r="D18" s="86" t="s">
        <v>42</v>
      </c>
      <c r="E18" s="86"/>
      <c r="F18" s="86"/>
      <c r="G18" s="86"/>
    </row>
    <row r="19" spans="1:7" ht="15.75">
      <c r="A19" s="84" t="s">
        <v>8</v>
      </c>
      <c r="B19" s="7"/>
      <c r="C19" s="84"/>
      <c r="D19" s="85"/>
      <c r="E19" s="85"/>
      <c r="F19" s="85"/>
      <c r="G19" s="85"/>
    </row>
    <row r="20" spans="1:7" ht="15">
      <c r="A20" s="84"/>
      <c r="B20" s="8" t="s">
        <v>66</v>
      </c>
      <c r="C20" s="84"/>
      <c r="D20" s="83" t="s">
        <v>41</v>
      </c>
      <c r="E20" s="83"/>
      <c r="F20" s="83"/>
      <c r="G20" s="83"/>
    </row>
    <row r="21" spans="1:7" ht="15.75">
      <c r="A21" s="84" t="s">
        <v>9</v>
      </c>
      <c r="B21" s="7"/>
      <c r="C21" s="7"/>
      <c r="D21" s="87"/>
      <c r="E21" s="87"/>
      <c r="F21" s="87"/>
      <c r="G21" s="87"/>
    </row>
    <row r="22" spans="1:7" ht="15">
      <c r="A22" s="84"/>
      <c r="B22" s="9" t="s">
        <v>66</v>
      </c>
      <c r="C22" s="9" t="s">
        <v>10</v>
      </c>
      <c r="D22" s="86" t="s">
        <v>43</v>
      </c>
      <c r="E22" s="86"/>
      <c r="F22" s="86"/>
      <c r="G22" s="86"/>
    </row>
    <row r="23" spans="1:7" ht="42" customHeight="1">
      <c r="A23" s="3" t="s">
        <v>11</v>
      </c>
      <c r="B23" s="81" t="s">
        <v>12</v>
      </c>
      <c r="C23" s="81"/>
      <c r="D23" s="81"/>
      <c r="E23" s="81"/>
      <c r="F23" s="81"/>
      <c r="G23" s="81"/>
    </row>
    <row r="24" spans="1:7" ht="15.75">
      <c r="A24" s="3" t="s">
        <v>13</v>
      </c>
      <c r="B24" s="81" t="s">
        <v>14</v>
      </c>
      <c r="C24" s="81"/>
      <c r="D24" s="81"/>
      <c r="E24" s="81"/>
      <c r="F24" s="81"/>
      <c r="G24" s="81"/>
    </row>
    <row r="25" spans="1:7" ht="15.75">
      <c r="A25" s="3" t="s">
        <v>15</v>
      </c>
      <c r="B25" s="81" t="s">
        <v>67</v>
      </c>
      <c r="C25" s="81"/>
      <c r="D25" s="81"/>
      <c r="E25" s="81"/>
      <c r="F25" s="81"/>
      <c r="G25" s="81"/>
    </row>
    <row r="26" ht="15.75">
      <c r="A26" s="4"/>
    </row>
    <row r="27" spans="1:7" ht="15.75">
      <c r="A27" s="10" t="s">
        <v>17</v>
      </c>
      <c r="B27" s="79" t="s">
        <v>68</v>
      </c>
      <c r="C27" s="79"/>
      <c r="D27" s="79"/>
      <c r="E27" s="79"/>
      <c r="F27" s="79"/>
      <c r="G27" s="79"/>
    </row>
    <row r="28" spans="1:7" ht="15.75">
      <c r="A28" s="10"/>
      <c r="B28" s="79"/>
      <c r="C28" s="79"/>
      <c r="D28" s="79"/>
      <c r="E28" s="79"/>
      <c r="F28" s="79"/>
      <c r="G28" s="79"/>
    </row>
    <row r="29" spans="1:7" ht="15.75">
      <c r="A29" s="10"/>
      <c r="B29" s="79"/>
      <c r="C29" s="79"/>
      <c r="D29" s="79"/>
      <c r="E29" s="79"/>
      <c r="F29" s="79"/>
      <c r="G29" s="79"/>
    </row>
    <row r="30" spans="1:7" ht="15.75">
      <c r="A30" s="10"/>
      <c r="B30" s="79"/>
      <c r="C30" s="79"/>
      <c r="D30" s="79"/>
      <c r="E30" s="79"/>
      <c r="F30" s="79"/>
      <c r="G30" s="79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1" t="s">
        <v>70</v>
      </c>
      <c r="C33" s="81"/>
      <c r="D33" s="81"/>
      <c r="E33" s="81"/>
      <c r="F33" s="81"/>
      <c r="G33" s="81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79" t="s">
        <v>18</v>
      </c>
      <c r="C35" s="79"/>
      <c r="D35" s="79"/>
      <c r="E35" s="79"/>
      <c r="F35" s="79"/>
      <c r="G35" s="79"/>
    </row>
    <row r="36" spans="1:7" ht="15.75">
      <c r="A36" s="19"/>
      <c r="B36" s="79"/>
      <c r="C36" s="79"/>
      <c r="D36" s="79"/>
      <c r="E36" s="79"/>
      <c r="F36" s="79"/>
      <c r="G36" s="79"/>
    </row>
    <row r="37" spans="1:7" ht="15.75">
      <c r="A37" s="19"/>
      <c r="B37" s="79"/>
      <c r="C37" s="79"/>
      <c r="D37" s="79"/>
      <c r="E37" s="79"/>
      <c r="F37" s="79"/>
      <c r="G37" s="79"/>
    </row>
    <row r="38" spans="1:7" ht="15.75">
      <c r="A38" s="19"/>
      <c r="B38" s="79"/>
      <c r="C38" s="79"/>
      <c r="D38" s="79"/>
      <c r="E38" s="79"/>
      <c r="F38" s="79"/>
      <c r="G38" s="79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9" t="s">
        <v>25</v>
      </c>
      <c r="B47" s="79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4" t="s">
        <v>29</v>
      </c>
      <c r="B50" s="81" t="s">
        <v>27</v>
      </c>
      <c r="C50" s="81"/>
      <c r="D50" s="81"/>
      <c r="E50" s="81"/>
      <c r="F50" s="81"/>
      <c r="G50" s="81"/>
    </row>
    <row r="51" spans="1:2" ht="15.75">
      <c r="A51" s="84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9" t="s">
        <v>25</v>
      </c>
      <c r="B58" s="79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1" t="s">
        <v>30</v>
      </c>
      <c r="C61" s="81"/>
      <c r="D61" s="81"/>
      <c r="E61" s="81"/>
      <c r="F61" s="81"/>
      <c r="G61" s="81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0" t="s">
        <v>73</v>
      </c>
      <c r="B76" s="80"/>
      <c r="C76" s="80"/>
      <c r="D76" s="1"/>
    </row>
    <row r="77" spans="1:7" ht="32.25" customHeight="1">
      <c r="A77" s="80"/>
      <c r="B77" s="80"/>
      <c r="C77" s="80"/>
      <c r="D77" s="13"/>
      <c r="E77" s="12"/>
      <c r="F77" s="82"/>
      <c r="G77" s="82"/>
    </row>
    <row r="78" spans="1:7" ht="15.75">
      <c r="A78" s="6"/>
      <c r="B78" s="3"/>
      <c r="D78" s="8" t="s">
        <v>38</v>
      </c>
      <c r="F78" s="83" t="s">
        <v>78</v>
      </c>
      <c r="G78" s="83"/>
    </row>
    <row r="79" spans="1:4" ht="15.75">
      <c r="A79" s="81" t="s">
        <v>40</v>
      </c>
      <c r="B79" s="81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1" t="s">
        <v>75</v>
      </c>
      <c r="B81" s="81"/>
      <c r="C81" s="81"/>
      <c r="D81" s="13"/>
      <c r="E81" s="12"/>
      <c r="F81" s="82"/>
      <c r="G81" s="82"/>
    </row>
    <row r="82" spans="1:7" ht="15.75">
      <c r="A82" s="1"/>
      <c r="B82" s="3"/>
      <c r="C82" s="3"/>
      <c r="D82" s="8" t="s">
        <v>38</v>
      </c>
      <c r="F82" s="83" t="s">
        <v>78</v>
      </c>
      <c r="G82" s="83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27">
      <selection activeCell="A46" sqref="A46:A47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91" t="s">
        <v>98</v>
      </c>
      <c r="G1" s="92"/>
    </row>
    <row r="2" spans="6:7" ht="15">
      <c r="F2" s="92"/>
      <c r="G2" s="92"/>
    </row>
    <row r="3" spans="6:7" ht="32.25" customHeight="1">
      <c r="F3" s="92"/>
      <c r="G3" s="92"/>
    </row>
    <row r="4" spans="1:5" ht="15.75">
      <c r="A4" s="35"/>
      <c r="E4" s="35" t="s">
        <v>0</v>
      </c>
    </row>
    <row r="5" spans="1:7" ht="15.75">
      <c r="A5" s="35"/>
      <c r="E5" s="88" t="s">
        <v>1</v>
      </c>
      <c r="F5" s="88"/>
      <c r="G5" s="88"/>
    </row>
    <row r="6" spans="1:7" ht="15.75">
      <c r="A6" s="35"/>
      <c r="B6" s="35"/>
      <c r="E6" s="89" t="s">
        <v>110</v>
      </c>
      <c r="F6" s="89"/>
      <c r="G6" s="89"/>
    </row>
    <row r="7" spans="1:7" ht="15" customHeight="1">
      <c r="A7" s="35"/>
      <c r="E7" s="83"/>
      <c r="F7" s="83"/>
      <c r="G7" s="83"/>
    </row>
    <row r="8" spans="1:7" ht="15.75">
      <c r="A8" s="35"/>
      <c r="B8" s="35"/>
      <c r="E8" s="89" t="s">
        <v>111</v>
      </c>
      <c r="F8" s="89"/>
      <c r="G8" s="89"/>
    </row>
    <row r="9" spans="1:7" ht="15" customHeight="1">
      <c r="A9" s="35"/>
      <c r="E9" s="83" t="s">
        <v>2</v>
      </c>
      <c r="F9" s="83"/>
      <c r="G9" s="83"/>
    </row>
    <row r="10" spans="1:7" ht="15.75">
      <c r="A10" s="35"/>
      <c r="E10" s="81" t="s">
        <v>152</v>
      </c>
      <c r="F10" s="81"/>
      <c r="G10" s="81"/>
    </row>
    <row r="13" spans="1:7" ht="15.75">
      <c r="A13" s="90" t="s">
        <v>4</v>
      </c>
      <c r="B13" s="90"/>
      <c r="C13" s="90"/>
      <c r="D13" s="90"/>
      <c r="E13" s="90"/>
      <c r="F13" s="90"/>
      <c r="G13" s="90"/>
    </row>
    <row r="14" spans="1:7" ht="15.75">
      <c r="A14" s="90" t="s">
        <v>155</v>
      </c>
      <c r="B14" s="90"/>
      <c r="C14" s="90"/>
      <c r="D14" s="90"/>
      <c r="E14" s="90"/>
      <c r="F14" s="90"/>
      <c r="G14" s="90"/>
    </row>
    <row r="17" spans="1:16" ht="33.75" customHeight="1">
      <c r="A17" s="38" t="s">
        <v>100</v>
      </c>
      <c r="B17" s="55" t="s">
        <v>112</v>
      </c>
      <c r="C17" s="38"/>
      <c r="D17" s="95" t="s">
        <v>111</v>
      </c>
      <c r="E17" s="95"/>
      <c r="F17" s="95"/>
      <c r="G17" s="55" t="s">
        <v>114</v>
      </c>
      <c r="H17" s="44"/>
      <c r="I17" s="44"/>
      <c r="J17" s="44"/>
      <c r="K17" s="44"/>
      <c r="L17" s="104"/>
      <c r="M17" s="104"/>
      <c r="N17" s="44"/>
      <c r="O17" s="104"/>
      <c r="P17" s="104"/>
    </row>
    <row r="18" spans="1:16" ht="28.5" customHeight="1">
      <c r="A18" s="100" t="s">
        <v>108</v>
      </c>
      <c r="B18" s="100"/>
      <c r="C18" s="100"/>
      <c r="D18" s="114" t="s">
        <v>2</v>
      </c>
      <c r="E18" s="114"/>
      <c r="F18" s="39"/>
      <c r="G18" s="50" t="s">
        <v>101</v>
      </c>
      <c r="H18" s="48"/>
      <c r="I18" s="111"/>
      <c r="J18" s="111"/>
      <c r="K18" s="111"/>
      <c r="L18" s="112"/>
      <c r="M18" s="112"/>
      <c r="N18" s="45"/>
      <c r="O18" s="113"/>
      <c r="P18" s="113"/>
    </row>
    <row r="19" spans="1:16" ht="36.75" customHeight="1">
      <c r="A19" s="40" t="s">
        <v>102</v>
      </c>
      <c r="B19" s="56" t="s">
        <v>113</v>
      </c>
      <c r="C19" s="40"/>
      <c r="D19" s="96" t="s">
        <v>111</v>
      </c>
      <c r="E19" s="96"/>
      <c r="F19" s="96"/>
      <c r="G19" s="55" t="s">
        <v>114</v>
      </c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23.25" customHeight="1">
      <c r="A20" s="100" t="s">
        <v>104</v>
      </c>
      <c r="B20" s="100"/>
      <c r="C20" s="100"/>
      <c r="D20" s="115" t="s">
        <v>41</v>
      </c>
      <c r="E20" s="115"/>
      <c r="F20" s="39"/>
      <c r="G20" s="50" t="s">
        <v>101</v>
      </c>
      <c r="H20" s="48"/>
      <c r="I20" s="111"/>
      <c r="J20" s="111"/>
      <c r="K20" s="111"/>
      <c r="L20" s="111"/>
      <c r="M20" s="111"/>
      <c r="N20" s="45"/>
      <c r="O20" s="113"/>
      <c r="P20" s="113"/>
    </row>
    <row r="21" spans="1:16" ht="60" customHeight="1">
      <c r="A21" s="41" t="s">
        <v>103</v>
      </c>
      <c r="B21" s="56" t="s">
        <v>129</v>
      </c>
      <c r="C21" s="56" t="s">
        <v>132</v>
      </c>
      <c r="D21" s="55" t="s">
        <v>130</v>
      </c>
      <c r="E21" s="95" t="s">
        <v>131</v>
      </c>
      <c r="F21" s="95"/>
      <c r="G21" s="55" t="s">
        <v>115</v>
      </c>
      <c r="H21" s="47"/>
      <c r="I21" s="41"/>
      <c r="J21" s="47"/>
      <c r="K21" s="105"/>
      <c r="L21" s="105"/>
      <c r="M21" s="105"/>
      <c r="N21" s="105"/>
      <c r="O21" s="105"/>
      <c r="P21" s="47"/>
    </row>
    <row r="22" spans="2:16" ht="56.25" customHeight="1">
      <c r="B22" s="42" t="s">
        <v>104</v>
      </c>
      <c r="C22" s="43" t="s">
        <v>105</v>
      </c>
      <c r="D22" s="63" t="s">
        <v>106</v>
      </c>
      <c r="E22" s="100" t="s">
        <v>109</v>
      </c>
      <c r="F22" s="100"/>
      <c r="G22" s="43" t="s">
        <v>107</v>
      </c>
      <c r="H22" s="49"/>
      <c r="I22" s="42"/>
      <c r="J22" s="42"/>
      <c r="K22" s="111"/>
      <c r="L22" s="111"/>
      <c r="M22" s="111"/>
      <c r="N22" s="111"/>
      <c r="O22" s="111"/>
      <c r="P22" s="45"/>
    </row>
    <row r="23" spans="1:7" ht="42" customHeight="1">
      <c r="A23" s="77" t="s">
        <v>11</v>
      </c>
      <c r="B23" s="81" t="s">
        <v>159</v>
      </c>
      <c r="C23" s="81"/>
      <c r="D23" s="81"/>
      <c r="E23" s="81"/>
      <c r="F23" s="81"/>
      <c r="G23" s="81"/>
    </row>
    <row r="24" spans="1:7" ht="87" customHeight="1">
      <c r="A24" s="77" t="s">
        <v>13</v>
      </c>
      <c r="B24" s="81" t="s">
        <v>153</v>
      </c>
      <c r="C24" s="81"/>
      <c r="D24" s="81"/>
      <c r="E24" s="81"/>
      <c r="F24" s="81"/>
      <c r="G24" s="81"/>
    </row>
    <row r="25" spans="1:7" ht="15.75">
      <c r="A25" s="77" t="s">
        <v>15</v>
      </c>
      <c r="B25" s="81" t="s">
        <v>67</v>
      </c>
      <c r="C25" s="81"/>
      <c r="D25" s="81"/>
      <c r="E25" s="81"/>
      <c r="F25" s="81"/>
      <c r="G25" s="81"/>
    </row>
    <row r="26" ht="15.75">
      <c r="A26" s="4"/>
    </row>
    <row r="27" spans="1:7" ht="15.75">
      <c r="A27" s="76" t="s">
        <v>154</v>
      </c>
      <c r="B27" s="79" t="s">
        <v>68</v>
      </c>
      <c r="C27" s="79"/>
      <c r="D27" s="79"/>
      <c r="E27" s="79"/>
      <c r="F27" s="79"/>
      <c r="G27" s="79"/>
    </row>
    <row r="28" spans="1:7" ht="18.75" customHeight="1">
      <c r="A28" s="53" t="s">
        <v>6</v>
      </c>
      <c r="B28" s="97" t="s">
        <v>133</v>
      </c>
      <c r="C28" s="98"/>
      <c r="D28" s="98"/>
      <c r="E28" s="98"/>
      <c r="F28" s="98"/>
      <c r="G28" s="99"/>
    </row>
    <row r="29" spans="1:7" ht="15.75">
      <c r="A29" s="32"/>
      <c r="B29" s="79"/>
      <c r="C29" s="79"/>
      <c r="D29" s="79"/>
      <c r="E29" s="79"/>
      <c r="F29" s="79"/>
      <c r="G29" s="79"/>
    </row>
    <row r="30" spans="1:7" ht="15.75">
      <c r="A30" s="32"/>
      <c r="B30" s="79"/>
      <c r="C30" s="79"/>
      <c r="D30" s="79"/>
      <c r="E30" s="79"/>
      <c r="F30" s="79"/>
      <c r="G30" s="79"/>
    </row>
    <row r="31" ht="15.75">
      <c r="A31" s="4"/>
    </row>
    <row r="32" spans="1:7" s="57" customFormat="1" ht="47.25" customHeight="1">
      <c r="A32" s="78" t="s">
        <v>16</v>
      </c>
      <c r="B32" s="106" t="s">
        <v>134</v>
      </c>
      <c r="C32" s="106"/>
      <c r="D32" s="106"/>
      <c r="E32" s="106"/>
      <c r="F32" s="106"/>
      <c r="G32" s="106"/>
    </row>
    <row r="33" spans="1:7" ht="15.75">
      <c r="A33" s="77" t="s">
        <v>19</v>
      </c>
      <c r="B33" s="81" t="s">
        <v>70</v>
      </c>
      <c r="C33" s="81"/>
      <c r="D33" s="81"/>
      <c r="E33" s="81"/>
      <c r="F33" s="81"/>
      <c r="G33" s="81"/>
    </row>
    <row r="34" spans="1:7" ht="15.75">
      <c r="A34" s="34"/>
      <c r="B34" s="33"/>
      <c r="C34" s="33"/>
      <c r="D34" s="33"/>
      <c r="E34" s="33"/>
      <c r="F34" s="33"/>
      <c r="G34" s="33"/>
    </row>
    <row r="35" spans="1:7" ht="15.75">
      <c r="A35" s="76" t="s">
        <v>154</v>
      </c>
      <c r="B35" s="79" t="s">
        <v>18</v>
      </c>
      <c r="C35" s="79"/>
      <c r="D35" s="79"/>
      <c r="E35" s="79"/>
      <c r="F35" s="79"/>
      <c r="G35" s="79"/>
    </row>
    <row r="36" spans="1:7" ht="15.75">
      <c r="A36" s="62" t="s">
        <v>6</v>
      </c>
      <c r="B36" s="97" t="s">
        <v>135</v>
      </c>
      <c r="C36" s="101"/>
      <c r="D36" s="101"/>
      <c r="E36" s="101"/>
      <c r="F36" s="101"/>
      <c r="G36" s="102"/>
    </row>
    <row r="37" spans="1:7" ht="15.75">
      <c r="A37" s="34"/>
      <c r="B37" s="33"/>
      <c r="C37" s="33"/>
      <c r="D37" s="33"/>
      <c r="E37" s="33"/>
      <c r="F37" s="33"/>
      <c r="G37" s="33"/>
    </row>
    <row r="38" spans="1:7" ht="15.75">
      <c r="A38" s="77" t="s">
        <v>26</v>
      </c>
      <c r="B38" s="23" t="s">
        <v>22</v>
      </c>
      <c r="C38" s="33"/>
      <c r="D38" s="33"/>
      <c r="E38" s="33"/>
      <c r="F38" s="33"/>
      <c r="G38" s="33"/>
    </row>
    <row r="39" spans="1:5" ht="15.75">
      <c r="A39" s="4"/>
      <c r="E39" s="68" t="s">
        <v>71</v>
      </c>
    </row>
    <row r="40" spans="1:5" ht="47.25">
      <c r="A40" s="76" t="s">
        <v>154</v>
      </c>
      <c r="B40" s="32" t="s">
        <v>22</v>
      </c>
      <c r="C40" s="32" t="s">
        <v>23</v>
      </c>
      <c r="D40" s="32" t="s">
        <v>24</v>
      </c>
      <c r="E40" s="32" t="s">
        <v>25</v>
      </c>
    </row>
    <row r="41" spans="1:5" ht="15.75">
      <c r="A41" s="32">
        <v>1</v>
      </c>
      <c r="B41" s="32">
        <v>2</v>
      </c>
      <c r="C41" s="32">
        <v>3</v>
      </c>
      <c r="D41" s="32">
        <v>4</v>
      </c>
      <c r="E41" s="32">
        <v>5</v>
      </c>
    </row>
    <row r="42" spans="1:5" ht="60.75" customHeight="1">
      <c r="A42" s="53" t="s">
        <v>6</v>
      </c>
      <c r="B42" s="69" t="s">
        <v>136</v>
      </c>
      <c r="C42" s="58">
        <f>190000-61300-33388.15</f>
        <v>95311.85</v>
      </c>
      <c r="D42" s="58">
        <v>0</v>
      </c>
      <c r="E42" s="58">
        <f>C42+D42</f>
        <v>95311.85</v>
      </c>
    </row>
    <row r="43" spans="1:5" ht="15.75">
      <c r="A43" s="79" t="s">
        <v>25</v>
      </c>
      <c r="B43" s="79"/>
      <c r="C43" s="58">
        <f>SUM(C42:C42)</f>
        <v>95311.85</v>
      </c>
      <c r="D43" s="58">
        <f>SUM(D42:D42)</f>
        <v>0</v>
      </c>
      <c r="E43" s="58">
        <f>SUM(E42:E42)</f>
        <v>95311.85</v>
      </c>
    </row>
    <row r="44" ht="15.75">
      <c r="A44" s="4"/>
    </row>
    <row r="45" ht="15.75">
      <c r="A45" s="4"/>
    </row>
    <row r="46" spans="1:7" ht="15.75">
      <c r="A46" s="128" t="s">
        <v>29</v>
      </c>
      <c r="B46" s="81" t="s">
        <v>27</v>
      </c>
      <c r="C46" s="81"/>
      <c r="D46" s="81"/>
      <c r="E46" s="81"/>
      <c r="F46" s="81"/>
      <c r="G46" s="81"/>
    </row>
    <row r="47" spans="1:2" ht="15.75">
      <c r="A47" s="128"/>
      <c r="B47" s="35"/>
    </row>
    <row r="48" spans="1:5" ht="15.75">
      <c r="A48" s="4"/>
      <c r="E48" s="68" t="s">
        <v>71</v>
      </c>
    </row>
    <row r="49" spans="1:5" ht="63">
      <c r="A49" s="76" t="s">
        <v>154</v>
      </c>
      <c r="B49" s="32" t="s">
        <v>28</v>
      </c>
      <c r="C49" s="32" t="s">
        <v>23</v>
      </c>
      <c r="D49" s="32" t="s">
        <v>24</v>
      </c>
      <c r="E49" s="32" t="s">
        <v>25</v>
      </c>
    </row>
    <row r="50" spans="1:5" ht="15.75">
      <c r="A50" s="32">
        <v>1</v>
      </c>
      <c r="B50" s="32">
        <v>2</v>
      </c>
      <c r="C50" s="32">
        <v>3</v>
      </c>
      <c r="D50" s="32">
        <v>4</v>
      </c>
      <c r="E50" s="32">
        <v>5</v>
      </c>
    </row>
    <row r="51" spans="1:5" ht="157.5">
      <c r="A51" s="53" t="s">
        <v>6</v>
      </c>
      <c r="B51" s="11" t="s">
        <v>137</v>
      </c>
      <c r="C51" s="58">
        <f>237000-47000-61300-33388.15</f>
        <v>95311.85</v>
      </c>
      <c r="D51" s="58">
        <v>0</v>
      </c>
      <c r="E51" s="58">
        <f>C51+D51</f>
        <v>95311.85</v>
      </c>
    </row>
    <row r="52" spans="1:5" ht="15.75">
      <c r="A52" s="32"/>
      <c r="B52" s="11"/>
      <c r="C52" s="58"/>
      <c r="D52" s="58"/>
      <c r="E52" s="58"/>
    </row>
    <row r="53" spans="1:5" ht="15.75">
      <c r="A53" s="79" t="s">
        <v>25</v>
      </c>
      <c r="B53" s="79"/>
      <c r="C53" s="58">
        <f>C51</f>
        <v>95311.85</v>
      </c>
      <c r="D53" s="58">
        <f>D51</f>
        <v>0</v>
      </c>
      <c r="E53" s="58">
        <f>E51</f>
        <v>95311.85</v>
      </c>
    </row>
    <row r="54" ht="15.75">
      <c r="A54" s="4"/>
    </row>
    <row r="55" ht="15.75">
      <c r="A55" s="4"/>
    </row>
    <row r="56" spans="1:7" ht="15.75">
      <c r="A56" s="77" t="s">
        <v>72</v>
      </c>
      <c r="B56" s="81" t="s">
        <v>30</v>
      </c>
      <c r="C56" s="81"/>
      <c r="D56" s="81"/>
      <c r="E56" s="81"/>
      <c r="F56" s="81"/>
      <c r="G56" s="81"/>
    </row>
    <row r="57" spans="1:7" ht="46.5" customHeight="1">
      <c r="A57" s="76" t="s">
        <v>154</v>
      </c>
      <c r="B57" s="32" t="s">
        <v>31</v>
      </c>
      <c r="C57" s="32" t="s">
        <v>32</v>
      </c>
      <c r="D57" s="32" t="s">
        <v>33</v>
      </c>
      <c r="E57" s="32" t="s">
        <v>23</v>
      </c>
      <c r="F57" s="32" t="s">
        <v>24</v>
      </c>
      <c r="G57" s="32" t="s">
        <v>25</v>
      </c>
    </row>
    <row r="58" spans="1:7" ht="15.75">
      <c r="A58" s="32">
        <v>1</v>
      </c>
      <c r="B58" s="32">
        <v>2</v>
      </c>
      <c r="C58" s="32">
        <v>3</v>
      </c>
      <c r="D58" s="32">
        <v>4</v>
      </c>
      <c r="E58" s="32">
        <v>5</v>
      </c>
      <c r="F58" s="32">
        <v>6</v>
      </c>
      <c r="G58" s="32">
        <v>7</v>
      </c>
    </row>
    <row r="59" spans="1:7" ht="20.25" customHeight="1">
      <c r="A59" s="59" t="s">
        <v>6</v>
      </c>
      <c r="B59" s="107" t="s">
        <v>135</v>
      </c>
      <c r="C59" s="108"/>
      <c r="D59" s="108"/>
      <c r="E59" s="108"/>
      <c r="F59" s="108"/>
      <c r="G59" s="109"/>
    </row>
    <row r="60" spans="1:7" ht="15.75">
      <c r="A60" s="32">
        <v>1</v>
      </c>
      <c r="B60" s="11" t="s">
        <v>34</v>
      </c>
      <c r="C60" s="32"/>
      <c r="D60" s="32"/>
      <c r="E60" s="32"/>
      <c r="F60" s="32"/>
      <c r="G60" s="32"/>
    </row>
    <row r="61" spans="1:7" ht="113.25" customHeight="1">
      <c r="A61" s="53" t="s">
        <v>116</v>
      </c>
      <c r="B61" s="70" t="s">
        <v>138</v>
      </c>
      <c r="C61" s="60" t="s">
        <v>117</v>
      </c>
      <c r="D61" s="60" t="s">
        <v>156</v>
      </c>
      <c r="E61" s="58">
        <f>190000-61300-33388.15</f>
        <v>95311.85</v>
      </c>
      <c r="F61" s="58">
        <v>0</v>
      </c>
      <c r="G61" s="58">
        <f>E61+F61</f>
        <v>95311.85</v>
      </c>
    </row>
    <row r="62" spans="1:7" ht="15.75">
      <c r="A62" s="32">
        <v>2</v>
      </c>
      <c r="B62" s="11" t="s">
        <v>35</v>
      </c>
      <c r="C62" s="32"/>
      <c r="D62" s="32"/>
      <c r="E62" s="32"/>
      <c r="F62" s="32"/>
      <c r="G62" s="32"/>
    </row>
    <row r="63" spans="1:7" ht="94.5">
      <c r="A63" s="60" t="s">
        <v>118</v>
      </c>
      <c r="B63" s="70" t="s">
        <v>139</v>
      </c>
      <c r="C63" s="71" t="s">
        <v>120</v>
      </c>
      <c r="D63" s="71" t="s">
        <v>140</v>
      </c>
      <c r="E63" s="53">
        <v>13</v>
      </c>
      <c r="F63" s="53">
        <v>0</v>
      </c>
      <c r="G63" s="53">
        <f>E63+F63</f>
        <v>13</v>
      </c>
    </row>
    <row r="64" spans="1:7" ht="78.75">
      <c r="A64" s="60" t="s">
        <v>119</v>
      </c>
      <c r="B64" s="70" t="s">
        <v>141</v>
      </c>
      <c r="C64" s="71" t="s">
        <v>142</v>
      </c>
      <c r="D64" s="71" t="s">
        <v>143</v>
      </c>
      <c r="E64" s="53">
        <v>42</v>
      </c>
      <c r="F64" s="53">
        <v>0</v>
      </c>
      <c r="G64" s="53">
        <f>E64+F64</f>
        <v>42</v>
      </c>
    </row>
    <row r="65" spans="1:7" ht="15.75">
      <c r="A65" s="32">
        <v>3</v>
      </c>
      <c r="B65" s="11" t="s">
        <v>36</v>
      </c>
      <c r="C65" s="32"/>
      <c r="D65" s="32"/>
      <c r="E65" s="32"/>
      <c r="F65" s="32"/>
      <c r="G65" s="32"/>
    </row>
    <row r="66" spans="1:7" ht="104.25" customHeight="1">
      <c r="A66" s="60" t="s">
        <v>121</v>
      </c>
      <c r="B66" s="72" t="s">
        <v>151</v>
      </c>
      <c r="C66" s="73" t="s">
        <v>144</v>
      </c>
      <c r="D66" s="73" t="s">
        <v>145</v>
      </c>
      <c r="E66" s="58">
        <f>E61/E63</f>
        <v>7331.680769230769</v>
      </c>
      <c r="F66" s="58">
        <v>0</v>
      </c>
      <c r="G66" s="58">
        <f>E66+F66</f>
        <v>7331.680769230769</v>
      </c>
    </row>
    <row r="67" spans="1:7" ht="53.25" customHeight="1">
      <c r="A67" s="60" t="s">
        <v>122</v>
      </c>
      <c r="B67" s="74" t="s">
        <v>146</v>
      </c>
      <c r="C67" s="75" t="s">
        <v>142</v>
      </c>
      <c r="D67" s="75" t="s">
        <v>147</v>
      </c>
      <c r="E67" s="53">
        <v>20</v>
      </c>
      <c r="F67" s="53">
        <v>0</v>
      </c>
      <c r="G67" s="53">
        <f>E67+F67</f>
        <v>20</v>
      </c>
    </row>
    <row r="68" spans="1:7" ht="66" customHeight="1">
      <c r="A68" s="60" t="s">
        <v>123</v>
      </c>
      <c r="B68" s="70" t="s">
        <v>148</v>
      </c>
      <c r="C68" s="71" t="s">
        <v>120</v>
      </c>
      <c r="D68" s="71" t="s">
        <v>147</v>
      </c>
      <c r="E68" s="32">
        <v>2</v>
      </c>
      <c r="F68" s="32">
        <v>0</v>
      </c>
      <c r="G68" s="62">
        <f>E68+F68</f>
        <v>2</v>
      </c>
    </row>
    <row r="69" spans="1:7" ht="15.75">
      <c r="A69" s="32">
        <v>4</v>
      </c>
      <c r="B69" s="11" t="s">
        <v>37</v>
      </c>
      <c r="C69" s="32"/>
      <c r="D69" s="32"/>
      <c r="E69" s="32"/>
      <c r="F69" s="32"/>
      <c r="G69" s="32"/>
    </row>
    <row r="70" spans="1:7" ht="59.25" customHeight="1">
      <c r="A70" s="60" t="s">
        <v>124</v>
      </c>
      <c r="B70" s="70" t="s">
        <v>149</v>
      </c>
      <c r="C70" s="71" t="s">
        <v>125</v>
      </c>
      <c r="D70" s="71" t="s">
        <v>150</v>
      </c>
      <c r="E70" s="61">
        <v>70</v>
      </c>
      <c r="F70" s="61">
        <v>0</v>
      </c>
      <c r="G70" s="61">
        <f>E70+F70</f>
        <v>70</v>
      </c>
    </row>
    <row r="71" spans="1:4" ht="15.75" customHeight="1">
      <c r="A71" s="54"/>
      <c r="B71" s="54"/>
      <c r="C71" s="54"/>
      <c r="D71" s="35"/>
    </row>
    <row r="72" spans="1:7" ht="32.25" customHeight="1">
      <c r="A72" s="110" t="s">
        <v>157</v>
      </c>
      <c r="B72" s="110"/>
      <c r="C72" s="110"/>
      <c r="D72" s="64"/>
      <c r="E72" s="65"/>
      <c r="F72" s="103" t="s">
        <v>158</v>
      </c>
      <c r="G72" s="103"/>
    </row>
    <row r="73" spans="1:7" ht="15.75">
      <c r="A73" s="6"/>
      <c r="B73" s="34"/>
      <c r="D73" s="31" t="s">
        <v>38</v>
      </c>
      <c r="F73" s="83" t="s">
        <v>78</v>
      </c>
      <c r="G73" s="83"/>
    </row>
    <row r="74" spans="1:4" ht="15.75">
      <c r="A74" s="81" t="s">
        <v>40</v>
      </c>
      <c r="B74" s="81"/>
      <c r="C74" s="34"/>
      <c r="D74" s="34"/>
    </row>
    <row r="75" spans="1:4" s="67" customFormat="1" ht="21" customHeight="1">
      <c r="A75" s="93" t="s">
        <v>126</v>
      </c>
      <c r="B75" s="93"/>
      <c r="C75" s="94"/>
      <c r="D75" s="66"/>
    </row>
    <row r="76" spans="1:7" s="67" customFormat="1" ht="19.5" customHeight="1">
      <c r="A76" s="93" t="s">
        <v>127</v>
      </c>
      <c r="B76" s="93"/>
      <c r="C76" s="66"/>
      <c r="D76" s="64"/>
      <c r="F76" s="103" t="s">
        <v>128</v>
      </c>
      <c r="G76" s="103"/>
    </row>
    <row r="77" spans="1:7" ht="15.75">
      <c r="A77" s="35"/>
      <c r="B77" s="34"/>
      <c r="C77" s="34"/>
      <c r="D77" s="31" t="s">
        <v>38</v>
      </c>
      <c r="F77" s="83" t="s">
        <v>78</v>
      </c>
      <c r="G77" s="83"/>
    </row>
    <row r="78" ht="15">
      <c r="A78" s="24" t="s">
        <v>76</v>
      </c>
    </row>
    <row r="79" ht="15">
      <c r="A79" s="25" t="s">
        <v>77</v>
      </c>
    </row>
  </sheetData>
  <sheetProtection/>
  <mergeCells count="54">
    <mergeCell ref="K22:L22"/>
    <mergeCell ref="M22:O22"/>
    <mergeCell ref="A18:C18"/>
    <mergeCell ref="D18:E18"/>
    <mergeCell ref="A20:C20"/>
    <mergeCell ref="D20:E20"/>
    <mergeCell ref="E21:F21"/>
    <mergeCell ref="A72:C72"/>
    <mergeCell ref="O17:P17"/>
    <mergeCell ref="I18:K18"/>
    <mergeCell ref="L18:M18"/>
    <mergeCell ref="O18:P18"/>
    <mergeCell ref="I20:K20"/>
    <mergeCell ref="L20:M20"/>
    <mergeCell ref="O20:P20"/>
    <mergeCell ref="B24:G24"/>
    <mergeCell ref="N21:O21"/>
    <mergeCell ref="B56:G56"/>
    <mergeCell ref="F73:G73"/>
    <mergeCell ref="B27:G27"/>
    <mergeCell ref="A74:B74"/>
    <mergeCell ref="F72:G72"/>
    <mergeCell ref="B30:G30"/>
    <mergeCell ref="B33:G33"/>
    <mergeCell ref="B32:G32"/>
    <mergeCell ref="B59:G59"/>
    <mergeCell ref="B35:G35"/>
    <mergeCell ref="B36:G36"/>
    <mergeCell ref="B25:G25"/>
    <mergeCell ref="F76:G76"/>
    <mergeCell ref="F77:G77"/>
    <mergeCell ref="L17:M17"/>
    <mergeCell ref="K21:M21"/>
    <mergeCell ref="A43:B43"/>
    <mergeCell ref="A46:A47"/>
    <mergeCell ref="B46:G46"/>
    <mergeCell ref="A53:B53"/>
    <mergeCell ref="A14:G14"/>
    <mergeCell ref="D17:F17"/>
    <mergeCell ref="D19:F19"/>
    <mergeCell ref="B28:G28"/>
    <mergeCell ref="B29:G29"/>
    <mergeCell ref="E22:F22"/>
    <mergeCell ref="B23:G23"/>
    <mergeCell ref="A75:C75"/>
    <mergeCell ref="A76:B76"/>
    <mergeCell ref="F1:G3"/>
    <mergeCell ref="E5:G5"/>
    <mergeCell ref="E6:G6"/>
    <mergeCell ref="E7:G7"/>
    <mergeCell ref="E8:G8"/>
    <mergeCell ref="E9:G9"/>
    <mergeCell ref="E10:G10"/>
    <mergeCell ref="A13:G13"/>
  </mergeCells>
  <printOptions horizontalCentered="1"/>
  <pageMargins left="0.1968503937007874" right="0.15748031496062992" top="0.5118110236220472" bottom="0.275590551181102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20" t="s">
        <v>99</v>
      </c>
      <c r="L1" s="121"/>
      <c r="M1" s="121"/>
    </row>
    <row r="2" spans="11:13" ht="46.5" customHeight="1">
      <c r="K2" s="121"/>
      <c r="L2" s="121"/>
      <c r="M2" s="121"/>
    </row>
    <row r="3" spans="1:13" ht="15.75">
      <c r="A3" s="90" t="s">
        <v>44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5.75">
      <c r="A4" s="90" t="s">
        <v>45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5.75">
      <c r="A5" s="84" t="s">
        <v>6</v>
      </c>
      <c r="B5" s="7"/>
      <c r="C5" s="1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5" customHeight="1">
      <c r="A6" s="84"/>
      <c r="B6" s="8" t="s">
        <v>7</v>
      </c>
      <c r="C6" s="1"/>
      <c r="E6" s="86" t="s">
        <v>42</v>
      </c>
      <c r="F6" s="86"/>
      <c r="G6" s="86"/>
      <c r="H6" s="86"/>
      <c r="I6" s="86"/>
      <c r="J6" s="86"/>
      <c r="K6" s="86"/>
      <c r="L6" s="86"/>
      <c r="M6" s="86"/>
    </row>
    <row r="7" spans="1:13" ht="15.75">
      <c r="A7" s="84" t="s">
        <v>8</v>
      </c>
      <c r="B7" s="7"/>
      <c r="C7" s="1"/>
      <c r="E7" s="118"/>
      <c r="F7" s="118"/>
      <c r="G7" s="118"/>
      <c r="H7" s="118"/>
      <c r="I7" s="118"/>
      <c r="J7" s="118"/>
      <c r="K7" s="118"/>
      <c r="L7" s="118"/>
      <c r="M7" s="118"/>
    </row>
    <row r="8" spans="1:13" ht="15" customHeight="1">
      <c r="A8" s="84"/>
      <c r="B8" s="8" t="s">
        <v>7</v>
      </c>
      <c r="C8" s="1"/>
      <c r="E8" s="119" t="s">
        <v>41</v>
      </c>
      <c r="F8" s="119"/>
      <c r="G8" s="119"/>
      <c r="H8" s="119"/>
      <c r="I8" s="119"/>
      <c r="J8" s="119"/>
      <c r="K8" s="119"/>
      <c r="L8" s="119"/>
      <c r="M8" s="119"/>
    </row>
    <row r="9" spans="1:13" ht="15.75">
      <c r="A9" s="84" t="s">
        <v>9</v>
      </c>
      <c r="B9" s="7"/>
      <c r="C9" s="7"/>
      <c r="E9" s="118"/>
      <c r="F9" s="118"/>
      <c r="G9" s="118"/>
      <c r="H9" s="118"/>
      <c r="I9" s="118"/>
      <c r="J9" s="118"/>
      <c r="K9" s="118"/>
      <c r="L9" s="118"/>
      <c r="M9" s="118"/>
    </row>
    <row r="10" spans="1:13" ht="15" customHeight="1">
      <c r="A10" s="84"/>
      <c r="B10" s="9" t="s">
        <v>7</v>
      </c>
      <c r="C10" s="9" t="s">
        <v>10</v>
      </c>
      <c r="E10" s="86" t="s">
        <v>43</v>
      </c>
      <c r="F10" s="86"/>
      <c r="G10" s="86"/>
      <c r="H10" s="86"/>
      <c r="I10" s="86"/>
      <c r="J10" s="86"/>
      <c r="K10" s="86"/>
      <c r="L10" s="86"/>
      <c r="M10" s="86"/>
    </row>
    <row r="11" spans="1:4" ht="15.75">
      <c r="A11" s="84" t="s">
        <v>11</v>
      </c>
      <c r="B11" s="117" t="s">
        <v>46</v>
      </c>
      <c r="C11" s="117"/>
      <c r="D11" s="117"/>
    </row>
    <row r="12" spans="1:4" ht="15.75">
      <c r="A12" s="84"/>
      <c r="B12" s="117" t="s">
        <v>21</v>
      </c>
      <c r="C12" s="117"/>
      <c r="D12" s="117"/>
    </row>
    <row r="13" ht="15.75">
      <c r="A13" s="4"/>
    </row>
    <row r="14" ht="15.75">
      <c r="A14" s="4"/>
    </row>
    <row r="16" spans="2:10" ht="15.75">
      <c r="B16" s="79" t="s">
        <v>47</v>
      </c>
      <c r="C16" s="79"/>
      <c r="D16" s="79"/>
      <c r="E16" s="79" t="s">
        <v>48</v>
      </c>
      <c r="F16" s="79"/>
      <c r="G16" s="79"/>
      <c r="H16" s="79" t="s">
        <v>49</v>
      </c>
      <c r="I16" s="79"/>
      <c r="J16" s="79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4" t="s">
        <v>13</v>
      </c>
      <c r="B24" s="81" t="s">
        <v>20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2" ht="15.75">
      <c r="A25" s="84"/>
      <c r="B25" s="1" t="s">
        <v>21</v>
      </c>
    </row>
    <row r="26" ht="15.75">
      <c r="A26" s="4"/>
    </row>
    <row r="27" spans="1:11" ht="79.5" customHeight="1">
      <c r="A27" s="79" t="s">
        <v>62</v>
      </c>
      <c r="B27" s="79" t="s">
        <v>61</v>
      </c>
      <c r="C27" s="79" t="s">
        <v>47</v>
      </c>
      <c r="D27" s="79"/>
      <c r="E27" s="79"/>
      <c r="F27" s="79" t="s">
        <v>48</v>
      </c>
      <c r="G27" s="79"/>
      <c r="H27" s="79"/>
      <c r="I27" s="79" t="s">
        <v>49</v>
      </c>
      <c r="J27" s="79"/>
      <c r="K27" s="79"/>
    </row>
    <row r="28" spans="1:11" ht="31.5">
      <c r="A28" s="79"/>
      <c r="B28" s="79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9" t="s">
        <v>53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ht="15.75">
      <c r="A35" s="4"/>
    </row>
    <row r="36" ht="15.75">
      <c r="A36" s="4"/>
    </row>
    <row r="37" spans="1:13" ht="15.75">
      <c r="A37" s="84" t="s">
        <v>15</v>
      </c>
      <c r="B37" s="81" t="s">
        <v>54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2" ht="15.75">
      <c r="A38" s="84"/>
      <c r="B38" s="1" t="s">
        <v>21</v>
      </c>
    </row>
    <row r="39" ht="15.75">
      <c r="A39" s="4"/>
    </row>
    <row r="40" ht="15.75">
      <c r="A40" s="4"/>
    </row>
    <row r="41" spans="2:11" ht="15.75">
      <c r="B41" s="79" t="s">
        <v>28</v>
      </c>
      <c r="C41" s="79" t="s">
        <v>47</v>
      </c>
      <c r="D41" s="79"/>
      <c r="E41" s="79"/>
      <c r="F41" s="79" t="s">
        <v>48</v>
      </c>
      <c r="G41" s="79"/>
      <c r="H41" s="79"/>
      <c r="I41" s="79" t="s">
        <v>49</v>
      </c>
      <c r="J41" s="79"/>
      <c r="K41" s="79"/>
    </row>
    <row r="42" spans="2:11" ht="41.25" customHeight="1">
      <c r="B42" s="79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9" t="s">
        <v>53</v>
      </c>
      <c r="C47" s="79"/>
      <c r="D47" s="79"/>
      <c r="E47" s="79"/>
      <c r="F47" s="79"/>
      <c r="G47" s="79"/>
      <c r="H47" s="79"/>
      <c r="I47" s="79"/>
      <c r="J47" s="79"/>
      <c r="K47" s="79"/>
    </row>
    <row r="48" ht="15.75">
      <c r="A48" s="4"/>
    </row>
    <row r="49" ht="15.75">
      <c r="A49" s="4"/>
    </row>
    <row r="50" spans="1:13" ht="15.75">
      <c r="A50" s="3" t="s">
        <v>16</v>
      </c>
      <c r="B50" s="81" t="s">
        <v>55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ht="15.75">
      <c r="A51" s="4"/>
    </row>
    <row r="52" ht="15.75">
      <c r="A52" s="4"/>
    </row>
    <row r="53" spans="1:13" ht="31.5" customHeight="1">
      <c r="A53" s="79" t="s">
        <v>63</v>
      </c>
      <c r="B53" s="79" t="s">
        <v>56</v>
      </c>
      <c r="C53" s="79" t="s">
        <v>32</v>
      </c>
      <c r="D53" s="79" t="s">
        <v>33</v>
      </c>
      <c r="E53" s="79" t="s">
        <v>47</v>
      </c>
      <c r="F53" s="79"/>
      <c r="G53" s="79"/>
      <c r="H53" s="79" t="s">
        <v>57</v>
      </c>
      <c r="I53" s="79"/>
      <c r="J53" s="79"/>
      <c r="K53" s="79" t="s">
        <v>49</v>
      </c>
      <c r="L53" s="79"/>
      <c r="M53" s="79"/>
    </row>
    <row r="54" spans="1:13" ht="15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31.5">
      <c r="A55" s="79"/>
      <c r="B55" s="79"/>
      <c r="C55" s="79"/>
      <c r="D55" s="79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9" t="s">
        <v>59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9" t="s">
        <v>59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9" t="s">
        <v>59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9" t="s">
        <v>59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1:13" ht="15.75">
      <c r="A69" s="79" t="s">
        <v>60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ht="15.75">
      <c r="A70" s="4"/>
    </row>
    <row r="71" ht="15.75">
      <c r="A71" s="4"/>
    </row>
    <row r="72" spans="1:13" ht="15.75">
      <c r="A72" s="81" t="s">
        <v>64</v>
      </c>
      <c r="B72" s="81"/>
      <c r="C72" s="81"/>
      <c r="D72" s="81"/>
      <c r="E72" s="81"/>
      <c r="F72" s="81"/>
      <c r="G72" s="81"/>
      <c r="H72" s="16"/>
      <c r="J72" s="116"/>
      <c r="K72" s="116"/>
      <c r="L72" s="116"/>
      <c r="M72" s="116"/>
    </row>
    <row r="73" spans="1:13" ht="15.75">
      <c r="A73" s="1"/>
      <c r="B73" s="3"/>
      <c r="C73" s="3"/>
      <c r="D73" s="1"/>
      <c r="H73" s="15" t="s">
        <v>38</v>
      </c>
      <c r="J73" s="83" t="s">
        <v>39</v>
      </c>
      <c r="K73" s="83"/>
      <c r="L73" s="83"/>
      <c r="M73" s="83"/>
    </row>
    <row r="74" spans="1:4" ht="15" customHeight="1">
      <c r="A74" s="2"/>
      <c r="D74" s="1"/>
    </row>
    <row r="75" spans="1:13" ht="15.75">
      <c r="A75" s="81" t="s">
        <v>65</v>
      </c>
      <c r="B75" s="81"/>
      <c r="C75" s="81"/>
      <c r="D75" s="81"/>
      <c r="E75" s="81"/>
      <c r="F75" s="81"/>
      <c r="G75" s="81"/>
      <c r="H75" s="16"/>
      <c r="J75" s="116"/>
      <c r="K75" s="116"/>
      <c r="L75" s="116"/>
      <c r="M75" s="11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3" t="s">
        <v>39</v>
      </c>
      <c r="K76" s="83"/>
      <c r="L76" s="83"/>
      <c r="M76" s="83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91" t="s">
        <v>97</v>
      </c>
      <c r="K1" s="91"/>
      <c r="L1" s="91"/>
      <c r="M1" s="91"/>
    </row>
    <row r="2" spans="10:13" ht="15.75">
      <c r="J2" s="91"/>
      <c r="K2" s="91"/>
      <c r="L2" s="91"/>
      <c r="M2" s="91"/>
    </row>
    <row r="3" spans="10:13" ht="15.75">
      <c r="J3" s="91"/>
      <c r="K3" s="91"/>
      <c r="L3" s="91"/>
      <c r="M3" s="91"/>
    </row>
    <row r="4" spans="10:13" ht="15.75">
      <c r="J4" s="91"/>
      <c r="K4" s="91"/>
      <c r="L4" s="91"/>
      <c r="M4" s="91"/>
    </row>
    <row r="5" spans="1:13" ht="15.75">
      <c r="A5" s="90" t="s">
        <v>44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5.75">
      <c r="A6" s="90" t="s">
        <v>79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15.75">
      <c r="A7" s="84" t="s">
        <v>6</v>
      </c>
      <c r="B7" s="20"/>
      <c r="C7" s="17"/>
      <c r="E7" s="126"/>
      <c r="F7" s="126"/>
      <c r="G7" s="126"/>
      <c r="H7" s="126"/>
      <c r="I7" s="126"/>
      <c r="J7" s="126"/>
      <c r="K7" s="126"/>
      <c r="L7" s="126"/>
      <c r="M7" s="126"/>
    </row>
    <row r="8" spans="1:13" ht="15" customHeight="1">
      <c r="A8" s="84"/>
      <c r="B8" s="36" t="s">
        <v>66</v>
      </c>
      <c r="C8" s="51"/>
      <c r="D8" s="52"/>
      <c r="E8" s="86" t="s">
        <v>42</v>
      </c>
      <c r="F8" s="86"/>
      <c r="G8" s="86"/>
      <c r="H8" s="86"/>
      <c r="I8" s="86"/>
      <c r="J8" s="86"/>
      <c r="K8" s="86"/>
      <c r="L8" s="86"/>
      <c r="M8" s="86"/>
    </row>
    <row r="9" spans="1:13" ht="15.75">
      <c r="A9" s="84" t="s">
        <v>8</v>
      </c>
      <c r="B9" s="20"/>
      <c r="C9" s="17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15" customHeight="1">
      <c r="A10" s="84"/>
      <c r="B10" s="36" t="s">
        <v>66</v>
      </c>
      <c r="C10" s="51"/>
      <c r="D10" s="52"/>
      <c r="E10" s="119" t="s">
        <v>41</v>
      </c>
      <c r="F10" s="119"/>
      <c r="G10" s="119"/>
      <c r="H10" s="119"/>
      <c r="I10" s="119"/>
      <c r="J10" s="119"/>
      <c r="K10" s="119"/>
      <c r="L10" s="119"/>
      <c r="M10" s="119"/>
    </row>
    <row r="11" spans="1:13" ht="15.75">
      <c r="A11" s="84" t="s">
        <v>9</v>
      </c>
      <c r="B11" s="20"/>
      <c r="C11" s="20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3" ht="15" customHeight="1">
      <c r="A12" s="84"/>
      <c r="B12" s="36" t="s">
        <v>66</v>
      </c>
      <c r="C12" s="9" t="s">
        <v>10</v>
      </c>
      <c r="D12" s="52"/>
      <c r="E12" s="86" t="s">
        <v>43</v>
      </c>
      <c r="F12" s="86"/>
      <c r="G12" s="86"/>
      <c r="H12" s="86"/>
      <c r="I12" s="86"/>
      <c r="J12" s="86"/>
      <c r="K12" s="86"/>
      <c r="L12" s="86"/>
      <c r="M12" s="86"/>
    </row>
    <row r="13" spans="1:13" ht="19.5" customHeight="1">
      <c r="A13" s="117" t="s">
        <v>80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ht="15.75">
      <c r="A14" s="4"/>
    </row>
    <row r="15" spans="1:13" ht="31.5">
      <c r="A15" s="19" t="s">
        <v>62</v>
      </c>
      <c r="B15" s="79" t="s">
        <v>68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5.75">
      <c r="A16" s="1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5.75">
      <c r="A17" s="1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79" t="s">
        <v>18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5.75">
      <c r="A24" s="1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5.75">
      <c r="A25" s="1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ht="15.75">
      <c r="A26" s="4"/>
    </row>
    <row r="27" ht="15.75">
      <c r="A27" s="27" t="s">
        <v>83</v>
      </c>
    </row>
    <row r="28" spans="2:12" ht="15.75" customHeight="1">
      <c r="B28" s="37"/>
      <c r="L28" s="37" t="s">
        <v>71</v>
      </c>
    </row>
    <row r="29" ht="15.75">
      <c r="A29" s="4"/>
    </row>
    <row r="30" spans="1:26" ht="30" customHeight="1">
      <c r="A30" s="79" t="s">
        <v>62</v>
      </c>
      <c r="B30" s="79" t="s">
        <v>84</v>
      </c>
      <c r="C30" s="79"/>
      <c r="D30" s="79"/>
      <c r="E30" s="79" t="s">
        <v>47</v>
      </c>
      <c r="F30" s="79"/>
      <c r="G30" s="79"/>
      <c r="H30" s="79" t="s">
        <v>85</v>
      </c>
      <c r="I30" s="79"/>
      <c r="J30" s="79"/>
      <c r="K30" s="79" t="s">
        <v>49</v>
      </c>
      <c r="L30" s="79"/>
      <c r="M30" s="79"/>
      <c r="R30" s="127"/>
      <c r="S30" s="127"/>
      <c r="T30" s="127"/>
      <c r="U30" s="127"/>
      <c r="V30" s="127"/>
      <c r="W30" s="127"/>
      <c r="X30" s="127"/>
      <c r="Y30" s="127"/>
      <c r="Z30" s="127"/>
    </row>
    <row r="31" spans="1:26" ht="33" customHeight="1">
      <c r="A31" s="79"/>
      <c r="B31" s="79"/>
      <c r="C31" s="79"/>
      <c r="D31" s="79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79">
        <v>2</v>
      </c>
      <c r="C32" s="79"/>
      <c r="D32" s="79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79" t="s">
        <v>25</v>
      </c>
      <c r="C33" s="79"/>
      <c r="D33" s="79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79"/>
      <c r="C34" s="79"/>
      <c r="D34" s="79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24" t="s">
        <v>86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</row>
    <row r="36" ht="15.75">
      <c r="A36" s="4"/>
    </row>
    <row r="37" spans="1:13" ht="33" customHeight="1">
      <c r="A37" s="81" t="s">
        <v>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ht="15.75">
      <c r="K38" s="17" t="s">
        <v>71</v>
      </c>
    </row>
    <row r="39" ht="15.75">
      <c r="A39" s="4"/>
    </row>
    <row r="40" spans="1:13" ht="31.5" customHeight="1">
      <c r="A40" s="79" t="s">
        <v>17</v>
      </c>
      <c r="B40" s="79" t="s">
        <v>88</v>
      </c>
      <c r="C40" s="79"/>
      <c r="D40" s="79"/>
      <c r="E40" s="79" t="s">
        <v>47</v>
      </c>
      <c r="F40" s="79"/>
      <c r="G40" s="79"/>
      <c r="H40" s="79" t="s">
        <v>85</v>
      </c>
      <c r="I40" s="79"/>
      <c r="J40" s="79"/>
      <c r="K40" s="79" t="s">
        <v>49</v>
      </c>
      <c r="L40" s="79"/>
      <c r="M40" s="79"/>
    </row>
    <row r="41" spans="1:13" ht="33.75" customHeight="1">
      <c r="A41" s="79"/>
      <c r="B41" s="79"/>
      <c r="C41" s="79"/>
      <c r="D41" s="79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79">
        <v>2</v>
      </c>
      <c r="C42" s="79"/>
      <c r="D42" s="79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9"/>
      <c r="C43" s="79"/>
      <c r="D43" s="79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79" t="s">
        <v>17</v>
      </c>
      <c r="B47" s="79" t="s">
        <v>56</v>
      </c>
      <c r="C47" s="79" t="s">
        <v>32</v>
      </c>
      <c r="D47" s="79" t="s">
        <v>33</v>
      </c>
      <c r="E47" s="79" t="s">
        <v>47</v>
      </c>
      <c r="F47" s="79"/>
      <c r="G47" s="79"/>
      <c r="H47" s="79" t="s">
        <v>90</v>
      </c>
      <c r="I47" s="79"/>
      <c r="J47" s="79"/>
      <c r="K47" s="79" t="s">
        <v>49</v>
      </c>
      <c r="L47" s="79"/>
      <c r="M47" s="79"/>
    </row>
    <row r="48" spans="1:13" ht="30.75" customHeight="1">
      <c r="A48" s="79"/>
      <c r="B48" s="79"/>
      <c r="C48" s="79"/>
      <c r="D48" s="79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9" t="s">
        <v>91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9" t="s">
        <v>91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9" t="s">
        <v>91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9" t="s">
        <v>91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5.75">
      <c r="A66" s="79" t="s">
        <v>60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17" t="s">
        <v>93</v>
      </c>
      <c r="B69" s="117"/>
      <c r="C69" s="117"/>
      <c r="D69" s="117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80" t="s">
        <v>96</v>
      </c>
      <c r="B71" s="80"/>
      <c r="C71" s="80"/>
      <c r="D71" s="80"/>
      <c r="E71" s="80"/>
    </row>
    <row r="72" spans="1:13" ht="15.75">
      <c r="A72" s="80"/>
      <c r="B72" s="80"/>
      <c r="C72" s="80"/>
      <c r="D72" s="80"/>
      <c r="E72" s="80"/>
      <c r="G72" s="123"/>
      <c r="H72" s="123"/>
      <c r="J72" s="123"/>
      <c r="K72" s="123"/>
      <c r="L72" s="123"/>
      <c r="M72" s="123"/>
    </row>
    <row r="73" spans="1:13" ht="15.75" customHeight="1">
      <c r="A73" s="30"/>
      <c r="B73" s="30"/>
      <c r="C73" s="30"/>
      <c r="D73" s="30"/>
      <c r="E73" s="30"/>
      <c r="G73" s="122" t="s">
        <v>38</v>
      </c>
      <c r="H73" s="122"/>
      <c r="J73" s="119" t="s">
        <v>78</v>
      </c>
      <c r="K73" s="119"/>
      <c r="L73" s="119"/>
      <c r="M73" s="119"/>
    </row>
    <row r="74" spans="1:13" ht="43.5" customHeight="1">
      <c r="A74" s="80" t="s">
        <v>95</v>
      </c>
      <c r="B74" s="80"/>
      <c r="C74" s="80"/>
      <c r="D74" s="80"/>
      <c r="E74" s="80"/>
      <c r="G74" s="123"/>
      <c r="H74" s="123"/>
      <c r="J74" s="123"/>
      <c r="K74" s="123"/>
      <c r="L74" s="123"/>
      <c r="M74" s="123"/>
    </row>
    <row r="75" spans="1:13" ht="15.75" customHeight="1">
      <c r="A75" s="80"/>
      <c r="B75" s="80"/>
      <c r="C75" s="80"/>
      <c r="D75" s="80"/>
      <c r="E75" s="80"/>
      <c r="G75" s="122" t="s">
        <v>38</v>
      </c>
      <c r="H75" s="122"/>
      <c r="J75" s="119" t="s">
        <v>78</v>
      </c>
      <c r="K75" s="119"/>
      <c r="L75" s="119"/>
      <c r="M75" s="119"/>
    </row>
  </sheetData>
  <sheetProtection/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2020-12-30T10:01:11Z</cp:lastPrinted>
  <dcterms:created xsi:type="dcterms:W3CDTF">2018-12-28T08:43:53Z</dcterms:created>
  <dcterms:modified xsi:type="dcterms:W3CDTF">2020-12-30T10:01:23Z</dcterms:modified>
  <cp:category/>
  <cp:version/>
  <cp:contentType/>
  <cp:contentStatus/>
</cp:coreProperties>
</file>