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'паспорт'!$A$1:$L$75</definedName>
  </definedNames>
  <calcPr fullCalcOnLoad="1"/>
</workbook>
</file>

<file path=xl/sharedStrings.xml><?xml version="1.0" encoding="utf-8"?>
<sst xmlns="http://schemas.openxmlformats.org/spreadsheetml/2006/main" count="99" uniqueCount="81">
  <si>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</si>
  <si>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</si>
  <si>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</si>
  <si>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</si>
  <si>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</si>
  <si>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</si>
  <si>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</si>
  <si>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</si>
  <si>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</si>
  <si>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</si>
  <si>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</si>
  <si>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</si>
  <si>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</si>
  <si>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</si>
  <si>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</si>
  <si>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</si>
  <si>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</si>
  <si>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</si>
  <si>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</si>
  <si>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</si>
  <si>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</si>
  <si>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</si>
  <si>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</si>
  <si>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</si>
  <si>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</si>
  <si>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</si>
  <si>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</si>
  <si>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</si>
  <si>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</si>
  <si>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</si>
  <si>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</si>
  <si>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</si>
  <si>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</si>
  <si>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</si>
  <si>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</si>
  <si>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                                                                                 </t>
  </si>
  <si>
    <t>Департамент освіти Житомирської міської ради</t>
  </si>
  <si>
    <t>0600000</t>
  </si>
  <si>
    <t>0610000</t>
  </si>
  <si>
    <t>Підстави для виконання бюджетної програми:</t>
  </si>
  <si>
    <t>Міська цільова Програма розвитку освіти міста Житомира на період 2019-2021 років</t>
  </si>
  <si>
    <t>В.В. Арендарчук</t>
  </si>
  <si>
    <t>Д.А. Прохорчук</t>
  </si>
  <si>
    <t>грн.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</si>
  <si>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</si>
  <si>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</si>
  <si>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</si>
  <si>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</si>
  <si>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</si>
  <si>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</si>
  <si>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</si>
  <si>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11.</t>
  </si>
  <si>
    <t>М.П.</t>
  </si>
  <si>
    <t>Директор департаменту освіти міської ради</t>
  </si>
  <si>
    <t>Департамент бюджету та фінансів міської ради</t>
  </si>
  <si>
    <t>Директор департаменту бюджету та фінансів</t>
  </si>
  <si>
    <t>Дата погодження</t>
  </si>
  <si>
    <t>(код)</t>
  </si>
  <si>
    <t>продукту</t>
  </si>
  <si>
    <t>ефективності</t>
  </si>
  <si>
    <t>од.</t>
  </si>
  <si>
    <t>Кількість закладів</t>
  </si>
  <si>
    <t>Паспорт</t>
  </si>
  <si>
    <t>бюджетної програми місцевого бюджету на 2020 рік</t>
  </si>
  <si>
    <t>Рішення міської ради від 18.12.2019 № 1716 "Про бюджет Житомирської міської об'єднаної територіальної громади на 2020 рік" зі змінами</t>
  </si>
  <si>
    <t>Міська цільова Програма розвитку освіти Житомирської міської об"єднаної територіальної громади на період 2019-2021 років</t>
  </si>
  <si>
    <t>Бюджетний кодекс України від 21.06.2001 № 2542-ІІІ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</si>
  <si>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</si>
  <si>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</si>
  <si>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</si>
  <si>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- 1 400 000,0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грн., у тому числі загального фонду -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грн. та спеціального фонду - </t>
    </r>
    <r>
      <rPr>
        <u val="single"/>
        <sz val="12"/>
        <color indexed="8"/>
        <rFont val="Times New Roman"/>
        <family val="1"/>
      </rPr>
      <t xml:space="preserve"> 1 400 000,0 </t>
    </r>
    <r>
      <rPr>
        <sz val="12"/>
        <color indexed="8"/>
        <rFont val="Times New Roman"/>
        <family val="1"/>
      </rPr>
      <t xml:space="preserve"> грн.</t>
    </r>
  </si>
  <si>
    <t>Здійснення заходів щодо соціально- економічного розвитку окремих територій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</si>
  <si>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u val="single"/>
        <sz val="12"/>
        <color indexed="8"/>
        <rFont val="Times New Roman"/>
        <family val="1"/>
      </rPr>
      <t xml:space="preserve">   Здійснення заходів щодо соціально-економічного розвитку галузі</t>
    </r>
  </si>
  <si>
    <t xml:space="preserve">Реконструкція (обладнання сенсорних кімнат для інклюзивних дітей) в  закладах дошкільної освіти </t>
  </si>
  <si>
    <t>1 400 000 ,0</t>
  </si>
  <si>
    <t>Рішення сесії Житомирської міської ради від</t>
  </si>
  <si>
    <t>розпорядження КМУ "Про внесення змін у додаток до розпорядження Кабінету Міністрів України від 8 липня 2020р.№891"</t>
  </si>
  <si>
    <t>Доведені  витрати на один заклад</t>
  </si>
  <si>
    <t>Реконструкція (обладнання сенсорної кімнати для інклюзивних дітей) в  ДНЗ №10,44,70,71,ЦРД №69</t>
  </si>
  <si>
    <t>Завдання . Реконструкція (обладнання сенсорної кімнати для інклюзивних дітей) в  ДНЗ №10,44,70,71,ЦРД №69</t>
  </si>
  <si>
    <t>Обсяг витрат на виконання заходу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</si>
</sst>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5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6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14" fontId="50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183" fontId="49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2" fillId="33" borderId="12" xfId="52" applyFont="1" applyFill="1" applyBorder="1" applyAlignment="1">
      <alignment horizontal="left" vertical="center" wrapText="1"/>
      <protection/>
    </xf>
    <xf numFmtId="0" fontId="2" fillId="33" borderId="13" xfId="52" applyFont="1" applyFill="1" applyBorder="1" applyAlignment="1">
      <alignment horizontal="left" vertical="center" wrapText="1"/>
      <protection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6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49" fontId="6" fillId="0" borderId="0" xfId="52" applyNumberFormat="1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75" zoomScaleSheetLayoutView="75" zoomScalePageLayoutView="0" workbookViewId="0" topLeftCell="A7">
      <selection activeCell="E21" sqref="E21:J21"/>
    </sheetView>
  </sheetViews>
  <sheetFormatPr defaultColWidth="21.57421875" defaultRowHeight="15"/>
  <cols>
    <col min="1" max="1" width="6.57421875" style="3" customWidth="1"/>
    <col min="2" max="2" width="5.8515625" style="3" customWidth="1"/>
    <col min="3" max="3" width="21.57421875" style="3" customWidth="1"/>
    <col min="4" max="4" width="12.7109375" style="3" customWidth="1"/>
    <col min="5" max="5" width="19.00390625" style="3" customWidth="1"/>
    <col min="6" max="6" width="13.00390625" style="3" customWidth="1"/>
    <col min="7" max="7" width="10.28125" style="3" customWidth="1"/>
    <col min="8" max="8" width="23.00390625" style="3" customWidth="1"/>
    <col min="9" max="9" width="24.7109375" style="3" customWidth="1"/>
    <col min="10" max="10" width="17.421875" style="3" customWidth="1"/>
    <col min="11" max="11" width="16.00390625" style="3" customWidth="1"/>
    <col min="12" max="12" width="19.28125" style="3" customWidth="1"/>
    <col min="13" max="16384" width="21.57421875" style="3" customWidth="1"/>
  </cols>
  <sheetData>
    <row r="1" spans="1:12" ht="15.75">
      <c r="A1" s="1"/>
      <c r="B1" s="10"/>
      <c r="J1" s="37" t="s">
        <v>0</v>
      </c>
      <c r="K1" s="37"/>
      <c r="L1" s="38"/>
    </row>
    <row r="2" spans="1:12" ht="15.75">
      <c r="A2" s="22"/>
      <c r="B2" s="22"/>
      <c r="J2" s="39" t="s">
        <v>44</v>
      </c>
      <c r="K2" s="39"/>
      <c r="L2" s="39"/>
    </row>
    <row r="3" spans="1:12" ht="15.75">
      <c r="A3" s="22"/>
      <c r="B3" s="22"/>
      <c r="J3" s="38" t="s">
        <v>45</v>
      </c>
      <c r="K3" s="38"/>
      <c r="L3" s="38"/>
    </row>
    <row r="4" spans="1:12" ht="15.75">
      <c r="A4" s="22"/>
      <c r="B4" s="22"/>
      <c r="J4" s="38" t="s">
        <v>46</v>
      </c>
      <c r="K4" s="38"/>
      <c r="L4" s="38"/>
    </row>
    <row r="5" spans="1:12" ht="15.75">
      <c r="A5" s="22"/>
      <c r="B5" s="22"/>
      <c r="J5" s="38" t="s">
        <v>47</v>
      </c>
      <c r="K5" s="38"/>
      <c r="L5" s="38"/>
    </row>
    <row r="6" spans="1:2" ht="15.75">
      <c r="A6" s="22"/>
      <c r="B6" s="22"/>
    </row>
    <row r="7" spans="1:11" ht="15.75">
      <c r="A7" s="22"/>
      <c r="B7" s="22"/>
      <c r="J7" s="22" t="s">
        <v>0</v>
      </c>
      <c r="K7" s="22"/>
    </row>
    <row r="8" spans="1:12" ht="15.75">
      <c r="A8" s="22"/>
      <c r="B8" s="22"/>
      <c r="J8" s="90" t="s">
        <v>1</v>
      </c>
      <c r="K8" s="90"/>
      <c r="L8" s="90"/>
    </row>
    <row r="9" spans="1:12" ht="15.75">
      <c r="A9" s="1"/>
      <c r="B9" s="10"/>
      <c r="J9" s="91" t="s">
        <v>36</v>
      </c>
      <c r="K9" s="91"/>
      <c r="L9" s="91"/>
    </row>
    <row r="10" spans="1:12" ht="15.75">
      <c r="A10" s="1"/>
      <c r="B10" s="10"/>
      <c r="C10" s="1"/>
      <c r="D10" s="10"/>
      <c r="E10" s="10"/>
      <c r="F10" s="12"/>
      <c r="G10" s="3" t="s">
        <v>35</v>
      </c>
      <c r="J10" s="92" t="s">
        <v>2</v>
      </c>
      <c r="K10" s="92"/>
      <c r="L10" s="92"/>
    </row>
    <row r="11" spans="1:12" ht="15" customHeight="1">
      <c r="A11" s="1"/>
      <c r="B11" s="10"/>
      <c r="J11" s="33"/>
      <c r="K11" s="49"/>
      <c r="L11" s="36"/>
    </row>
    <row r="12" spans="1:12" ht="15" customHeight="1">
      <c r="A12" s="22"/>
      <c r="B12" s="22"/>
      <c r="J12" s="41"/>
      <c r="K12" s="36"/>
      <c r="L12" s="36"/>
    </row>
    <row r="14" spans="1:12" ht="18.75">
      <c r="A14" s="88" t="s">
        <v>62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18.75">
      <c r="A15" s="88" t="s">
        <v>63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7" spans="1:10" ht="15.75" customHeight="1">
      <c r="A17" s="87"/>
      <c r="B17" s="87" t="s">
        <v>3</v>
      </c>
      <c r="C17" s="15" t="s">
        <v>37</v>
      </c>
      <c r="D17" s="18"/>
      <c r="E17" s="94" t="s">
        <v>36</v>
      </c>
      <c r="F17" s="94"/>
      <c r="G17" s="94"/>
      <c r="H17" s="94"/>
      <c r="I17" s="94"/>
      <c r="J17" s="94"/>
    </row>
    <row r="18" spans="1:12" ht="15.75" customHeight="1">
      <c r="A18" s="87"/>
      <c r="B18" s="87"/>
      <c r="C18" s="46" t="s">
        <v>57</v>
      </c>
      <c r="D18" s="9"/>
      <c r="E18" s="93" t="s">
        <v>33</v>
      </c>
      <c r="F18" s="93"/>
      <c r="G18" s="93"/>
      <c r="H18" s="93"/>
      <c r="I18" s="93"/>
      <c r="J18" s="93"/>
      <c r="K18" s="14"/>
      <c r="L18" s="14"/>
    </row>
    <row r="19" spans="1:12" ht="15.75" customHeight="1">
      <c r="A19" s="87"/>
      <c r="B19" s="87" t="s">
        <v>4</v>
      </c>
      <c r="C19" s="15" t="s">
        <v>38</v>
      </c>
      <c r="D19" s="18"/>
      <c r="E19" s="94" t="s">
        <v>36</v>
      </c>
      <c r="F19" s="94"/>
      <c r="G19" s="94"/>
      <c r="H19" s="94"/>
      <c r="I19" s="94"/>
      <c r="J19" s="94"/>
      <c r="K19" s="20"/>
      <c r="L19" s="20"/>
    </row>
    <row r="20" spans="1:12" ht="15.75" customHeight="1">
      <c r="A20" s="87"/>
      <c r="B20" s="87"/>
      <c r="C20" s="5" t="str">
        <f>C18</f>
        <v>(код)</v>
      </c>
      <c r="D20" s="9"/>
      <c r="E20" s="92" t="s">
        <v>32</v>
      </c>
      <c r="F20" s="92"/>
      <c r="G20" s="92"/>
      <c r="H20" s="92"/>
      <c r="I20" s="92"/>
      <c r="J20" s="92"/>
      <c r="K20" s="14"/>
      <c r="L20" s="14"/>
    </row>
    <row r="21" spans="1:10" ht="30.75" customHeight="1">
      <c r="A21" s="87"/>
      <c r="B21" s="87" t="s">
        <v>5</v>
      </c>
      <c r="C21" s="15" t="s">
        <v>67</v>
      </c>
      <c r="D21" s="15" t="s">
        <v>68</v>
      </c>
      <c r="E21" s="94" t="s">
        <v>69</v>
      </c>
      <c r="F21" s="94"/>
      <c r="G21" s="94"/>
      <c r="H21" s="94"/>
      <c r="I21" s="94"/>
      <c r="J21" s="94"/>
    </row>
    <row r="22" spans="1:10" ht="15.75" customHeight="1">
      <c r="A22" s="87"/>
      <c r="B22" s="87"/>
      <c r="C22" s="6" t="str">
        <f>C18</f>
        <v>(код)</v>
      </c>
      <c r="D22" s="6" t="s">
        <v>6</v>
      </c>
      <c r="E22" s="93" t="s">
        <v>34</v>
      </c>
      <c r="F22" s="93"/>
      <c r="G22" s="93"/>
      <c r="H22" s="93"/>
      <c r="I22" s="93"/>
      <c r="J22" s="93"/>
    </row>
    <row r="23" spans="1:12" ht="23.25" customHeight="1">
      <c r="A23" s="16"/>
      <c r="B23" s="16" t="s">
        <v>7</v>
      </c>
      <c r="C23" s="95" t="s">
        <v>70</v>
      </c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8.75" customHeight="1">
      <c r="A24" s="53"/>
      <c r="B24" s="53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.75">
      <c r="A25" s="16"/>
      <c r="B25" s="16" t="s">
        <v>8</v>
      </c>
      <c r="C25" s="89" t="s">
        <v>39</v>
      </c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18.75" customHeight="1">
      <c r="A26" s="64"/>
      <c r="B26" s="64"/>
      <c r="C26" s="112" t="s">
        <v>66</v>
      </c>
      <c r="D26" s="112"/>
      <c r="E26" s="112"/>
      <c r="F26" s="113"/>
      <c r="G26" s="113"/>
      <c r="H26" s="113"/>
      <c r="I26" s="113"/>
      <c r="J26" s="63"/>
      <c r="K26" s="63"/>
      <c r="L26" s="63"/>
    </row>
    <row r="27" spans="1:12" ht="19.5" customHeight="1">
      <c r="A27" s="55"/>
      <c r="B27" s="55"/>
      <c r="C27" s="96" t="s">
        <v>65</v>
      </c>
      <c r="D27" s="96"/>
      <c r="E27" s="96"/>
      <c r="F27" s="96"/>
      <c r="G27" s="96"/>
      <c r="H27" s="96"/>
      <c r="I27" s="96"/>
      <c r="J27" s="96"/>
      <c r="K27" s="96"/>
      <c r="L27" s="96"/>
    </row>
    <row r="28" spans="1:12" ht="25.5" customHeight="1">
      <c r="A28" s="21"/>
      <c r="B28" s="21"/>
      <c r="C28" s="103" t="s">
        <v>64</v>
      </c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ht="15.75">
      <c r="A29" s="16"/>
      <c r="B29" s="16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2" ht="15.75" customHeight="1">
      <c r="A30" s="35"/>
      <c r="B30" s="35" t="s">
        <v>9</v>
      </c>
      <c r="C30" s="114" t="s">
        <v>48</v>
      </c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ht="15.75" customHeight="1">
      <c r="A31" s="115" t="s">
        <v>49</v>
      </c>
      <c r="B31" s="115"/>
      <c r="C31" s="83" t="s">
        <v>50</v>
      </c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21.75" customHeight="1">
      <c r="A32" s="115">
        <v>1</v>
      </c>
      <c r="B32" s="115"/>
      <c r="C32" s="116" t="s">
        <v>71</v>
      </c>
      <c r="D32" s="117"/>
      <c r="E32" s="117"/>
      <c r="F32" s="117"/>
      <c r="G32" s="117"/>
      <c r="H32" s="117"/>
      <c r="I32" s="117"/>
      <c r="J32" s="117"/>
      <c r="K32" s="117"/>
      <c r="L32" s="117"/>
    </row>
    <row r="33" spans="1:12" ht="15.75">
      <c r="A33" s="35"/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5.75">
      <c r="A34" s="16"/>
      <c r="B34" s="35" t="s">
        <v>10</v>
      </c>
      <c r="C34" s="95" t="s">
        <v>72</v>
      </c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5.75">
      <c r="A35" s="16"/>
      <c r="B35" s="16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9" ht="18" customHeight="1">
      <c r="A36" s="16"/>
      <c r="B36" s="35" t="s">
        <v>14</v>
      </c>
      <c r="C36" s="97" t="s">
        <v>11</v>
      </c>
      <c r="D36" s="97"/>
      <c r="E36" s="97"/>
      <c r="F36" s="97"/>
      <c r="G36" s="97"/>
      <c r="H36" s="97"/>
      <c r="I36" s="17"/>
    </row>
    <row r="37" spans="1:12" ht="15.75">
      <c r="A37" s="7" t="s">
        <v>12</v>
      </c>
      <c r="B37" s="83" t="s">
        <v>13</v>
      </c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2" ht="23.25" customHeight="1">
      <c r="A38" s="7">
        <v>1</v>
      </c>
      <c r="B38" s="116" t="s">
        <v>73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2" ht="15.75">
      <c r="A39" s="2"/>
      <c r="B39" s="2"/>
    </row>
    <row r="40" spans="1:12" ht="15.75">
      <c r="A40" s="16"/>
      <c r="B40" s="35" t="s">
        <v>20</v>
      </c>
      <c r="C40" s="89" t="s">
        <v>15</v>
      </c>
      <c r="D40" s="89"/>
      <c r="E40" s="89"/>
      <c r="F40" s="89"/>
      <c r="G40" s="89"/>
      <c r="H40" s="89"/>
      <c r="I40" s="89"/>
      <c r="J40" s="89"/>
      <c r="K40" s="89"/>
      <c r="L40" s="89"/>
    </row>
    <row r="41" spans="1:9" ht="19.5" customHeight="1">
      <c r="A41" s="31" t="s">
        <v>12</v>
      </c>
      <c r="B41" s="83" t="s">
        <v>16</v>
      </c>
      <c r="C41" s="84"/>
      <c r="D41" s="84"/>
      <c r="E41" s="85"/>
      <c r="F41" s="83" t="s">
        <v>17</v>
      </c>
      <c r="G41" s="85"/>
      <c r="H41" s="31" t="s">
        <v>18</v>
      </c>
      <c r="I41" s="31" t="s">
        <v>19</v>
      </c>
    </row>
    <row r="42" spans="1:9" ht="15">
      <c r="A42" s="32">
        <v>1</v>
      </c>
      <c r="B42" s="77">
        <v>2</v>
      </c>
      <c r="C42" s="78"/>
      <c r="D42" s="78"/>
      <c r="E42" s="79"/>
      <c r="F42" s="77">
        <v>3</v>
      </c>
      <c r="G42" s="79"/>
      <c r="H42" s="32">
        <v>4</v>
      </c>
      <c r="I42" s="32">
        <v>5</v>
      </c>
    </row>
    <row r="43" spans="1:9" ht="35.25" customHeight="1">
      <c r="A43" s="31">
        <v>1</v>
      </c>
      <c r="B43" s="107" t="s">
        <v>78</v>
      </c>
      <c r="C43" s="108"/>
      <c r="D43" s="108"/>
      <c r="E43" s="109"/>
      <c r="F43" s="72">
        <v>0</v>
      </c>
      <c r="G43" s="73"/>
      <c r="H43" s="65" t="s">
        <v>74</v>
      </c>
      <c r="I43" s="23">
        <v>1400000</v>
      </c>
    </row>
    <row r="44" spans="1:9" ht="26.25" customHeight="1">
      <c r="A44" s="104" t="s">
        <v>19</v>
      </c>
      <c r="B44" s="105"/>
      <c r="C44" s="105"/>
      <c r="D44" s="105"/>
      <c r="E44" s="106"/>
      <c r="F44" s="98">
        <f>SUM(F43:G43)</f>
        <v>0</v>
      </c>
      <c r="G44" s="99"/>
      <c r="H44" s="24">
        <f>SUM(H43:H43)</f>
        <v>0</v>
      </c>
      <c r="I44" s="24">
        <f>SUM(I43:I43)</f>
        <v>1400000</v>
      </c>
    </row>
    <row r="45" spans="1:10" ht="15.75">
      <c r="A45" s="2"/>
      <c r="B45" s="2"/>
      <c r="F45" s="27"/>
      <c r="G45" s="27"/>
      <c r="H45" s="27"/>
      <c r="I45" s="27"/>
      <c r="J45" s="27"/>
    </row>
    <row r="46" spans="1:12" ht="15.75">
      <c r="A46" s="16"/>
      <c r="B46" s="35" t="s">
        <v>23</v>
      </c>
      <c r="C46" s="89" t="s">
        <v>21</v>
      </c>
      <c r="D46" s="89"/>
      <c r="E46" s="89"/>
      <c r="F46" s="89"/>
      <c r="G46" s="89"/>
      <c r="H46" s="89"/>
      <c r="I46" s="89"/>
      <c r="J46" s="89"/>
      <c r="K46" s="89"/>
      <c r="L46" s="89"/>
    </row>
    <row r="47" spans="1:9" ht="42.75" customHeight="1">
      <c r="A47" s="48" t="s">
        <v>49</v>
      </c>
      <c r="B47" s="83" t="s">
        <v>22</v>
      </c>
      <c r="C47" s="84"/>
      <c r="D47" s="84"/>
      <c r="E47" s="85"/>
      <c r="F47" s="83" t="s">
        <v>17</v>
      </c>
      <c r="G47" s="85"/>
      <c r="H47" s="7" t="s">
        <v>18</v>
      </c>
      <c r="I47" s="7" t="s">
        <v>19</v>
      </c>
    </row>
    <row r="48" spans="1:9" ht="15">
      <c r="A48" s="45">
        <v>1</v>
      </c>
      <c r="B48" s="77">
        <v>2</v>
      </c>
      <c r="C48" s="78"/>
      <c r="D48" s="78"/>
      <c r="E48" s="79"/>
      <c r="F48" s="77">
        <v>3</v>
      </c>
      <c r="G48" s="79"/>
      <c r="H48" s="25">
        <v>4</v>
      </c>
      <c r="I48" s="25">
        <v>5</v>
      </c>
    </row>
    <row r="49" spans="1:9" ht="41.25" customHeight="1">
      <c r="A49" s="47">
        <v>1</v>
      </c>
      <c r="B49" s="80" t="s">
        <v>40</v>
      </c>
      <c r="C49" s="81"/>
      <c r="D49" s="81"/>
      <c r="E49" s="82"/>
      <c r="F49" s="72">
        <f>F44</f>
        <v>0</v>
      </c>
      <c r="G49" s="73"/>
      <c r="H49" s="23">
        <f>H44</f>
        <v>0</v>
      </c>
      <c r="I49" s="23">
        <f>F49+H49</f>
        <v>0</v>
      </c>
    </row>
    <row r="50" spans="1:9" ht="27" customHeight="1">
      <c r="A50" s="111" t="s">
        <v>19</v>
      </c>
      <c r="B50" s="111"/>
      <c r="C50" s="111"/>
      <c r="D50" s="111"/>
      <c r="E50" s="111"/>
      <c r="F50" s="98">
        <f>F49</f>
        <v>0</v>
      </c>
      <c r="G50" s="99"/>
      <c r="H50" s="24">
        <v>1400000</v>
      </c>
      <c r="I50" s="24">
        <f>I49</f>
        <v>0</v>
      </c>
    </row>
    <row r="51" spans="1:2" ht="15.75">
      <c r="A51" s="2"/>
      <c r="B51" s="2"/>
    </row>
    <row r="52" spans="1:12" ht="15.75">
      <c r="A52" s="16"/>
      <c r="B52" s="35" t="s">
        <v>51</v>
      </c>
      <c r="C52" s="89" t="s">
        <v>24</v>
      </c>
      <c r="D52" s="89"/>
      <c r="E52" s="89"/>
      <c r="F52" s="89"/>
      <c r="G52" s="89"/>
      <c r="H52" s="89"/>
      <c r="I52" s="89"/>
      <c r="J52" s="89"/>
      <c r="K52" s="89"/>
      <c r="L52" s="89"/>
    </row>
    <row r="53" spans="1:12" ht="46.5" customHeight="1">
      <c r="A53" s="28" t="s">
        <v>12</v>
      </c>
      <c r="B53" s="83" t="s">
        <v>25</v>
      </c>
      <c r="C53" s="84"/>
      <c r="D53" s="84"/>
      <c r="E53" s="84"/>
      <c r="F53" s="85"/>
      <c r="G53" s="28" t="s">
        <v>26</v>
      </c>
      <c r="H53" s="83" t="s">
        <v>27</v>
      </c>
      <c r="I53" s="85"/>
      <c r="J53" s="28" t="s">
        <v>17</v>
      </c>
      <c r="K53" s="28" t="s">
        <v>18</v>
      </c>
      <c r="L53" s="28" t="s">
        <v>19</v>
      </c>
    </row>
    <row r="54" spans="1:12" ht="15">
      <c r="A54" s="29">
        <v>1</v>
      </c>
      <c r="B54" s="77">
        <v>2</v>
      </c>
      <c r="C54" s="78"/>
      <c r="D54" s="78"/>
      <c r="E54" s="78"/>
      <c r="F54" s="79"/>
      <c r="G54" s="29">
        <v>3</v>
      </c>
      <c r="H54" s="77">
        <v>4</v>
      </c>
      <c r="I54" s="79"/>
      <c r="J54" s="29">
        <v>5</v>
      </c>
      <c r="K54" s="29">
        <v>6</v>
      </c>
      <c r="L54" s="29">
        <v>7</v>
      </c>
    </row>
    <row r="55" spans="1:12" ht="31.5" customHeight="1">
      <c r="A55" s="29"/>
      <c r="B55" s="74" t="s">
        <v>79</v>
      </c>
      <c r="C55" s="75"/>
      <c r="D55" s="75"/>
      <c r="E55" s="75"/>
      <c r="F55" s="75"/>
      <c r="G55" s="75"/>
      <c r="H55" s="75"/>
      <c r="I55" s="75"/>
      <c r="J55" s="75"/>
      <c r="K55" s="75"/>
      <c r="L55" s="76"/>
    </row>
    <row r="56" spans="1:12" ht="21" customHeight="1">
      <c r="A56" s="30">
        <v>1</v>
      </c>
      <c r="B56" s="110" t="s">
        <v>28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ht="47.25" customHeight="1">
      <c r="A57" s="54"/>
      <c r="B57" s="86" t="s">
        <v>80</v>
      </c>
      <c r="C57" s="86"/>
      <c r="D57" s="86"/>
      <c r="E57" s="86"/>
      <c r="F57" s="86"/>
      <c r="G57" s="51" t="s">
        <v>43</v>
      </c>
      <c r="H57" s="100" t="s">
        <v>75</v>
      </c>
      <c r="I57" s="100"/>
      <c r="J57" s="23">
        <f>G50</f>
        <v>0</v>
      </c>
      <c r="K57" s="23">
        <f>H50</f>
        <v>1400000</v>
      </c>
      <c r="L57" s="23">
        <f>J57+K57</f>
        <v>1400000</v>
      </c>
    </row>
    <row r="58" spans="1:12" ht="15.75">
      <c r="A58" s="57">
        <v>2</v>
      </c>
      <c r="B58" s="67" t="s">
        <v>58</v>
      </c>
      <c r="C58" s="68"/>
      <c r="D58" s="68"/>
      <c r="E58" s="68"/>
      <c r="F58" s="68"/>
      <c r="G58" s="68"/>
      <c r="H58" s="68"/>
      <c r="I58" s="68"/>
      <c r="J58" s="68"/>
      <c r="K58" s="68"/>
      <c r="L58" s="69"/>
    </row>
    <row r="59" spans="1:12" ht="50.25" customHeight="1">
      <c r="A59" s="54"/>
      <c r="B59" s="86" t="s">
        <v>61</v>
      </c>
      <c r="C59" s="86"/>
      <c r="D59" s="86"/>
      <c r="E59" s="86"/>
      <c r="F59" s="86"/>
      <c r="G59" s="56" t="s">
        <v>60</v>
      </c>
      <c r="H59" s="66" t="s">
        <v>76</v>
      </c>
      <c r="I59" s="66"/>
      <c r="J59" s="58"/>
      <c r="K59" s="58">
        <v>5</v>
      </c>
      <c r="L59" s="58">
        <f>J59+K59</f>
        <v>5</v>
      </c>
    </row>
    <row r="60" spans="1:12" ht="15.75">
      <c r="A60" s="57">
        <v>3</v>
      </c>
      <c r="B60" s="67" t="s">
        <v>59</v>
      </c>
      <c r="C60" s="68"/>
      <c r="D60" s="68"/>
      <c r="E60" s="68"/>
      <c r="F60" s="68"/>
      <c r="G60" s="68"/>
      <c r="H60" s="68"/>
      <c r="I60" s="68"/>
      <c r="J60" s="68"/>
      <c r="K60" s="68"/>
      <c r="L60" s="69"/>
    </row>
    <row r="61" spans="1:12" ht="43.5" customHeight="1">
      <c r="A61" s="60"/>
      <c r="B61" s="70" t="s">
        <v>77</v>
      </c>
      <c r="C61" s="71"/>
      <c r="D61" s="71"/>
      <c r="E61" s="71"/>
      <c r="F61" s="71"/>
      <c r="G61" s="59" t="s">
        <v>43</v>
      </c>
      <c r="H61" s="66" t="s">
        <v>76</v>
      </c>
      <c r="I61" s="66"/>
      <c r="J61" s="61"/>
      <c r="K61" s="62">
        <f>K57/K59</f>
        <v>280000</v>
      </c>
      <c r="L61" s="62">
        <f>J61+K61</f>
        <v>280000</v>
      </c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12" ht="15.75" customHeight="1">
      <c r="A66" s="97" t="s">
        <v>53</v>
      </c>
      <c r="B66" s="97"/>
      <c r="C66" s="97"/>
      <c r="D66" s="97"/>
      <c r="E66" s="97"/>
      <c r="F66" s="97"/>
      <c r="G66" s="97"/>
      <c r="H66" s="11"/>
      <c r="I66" s="19"/>
      <c r="J66" s="8"/>
      <c r="K66" s="101" t="s">
        <v>41</v>
      </c>
      <c r="L66" s="101"/>
    </row>
    <row r="67" spans="1:12" ht="15.75" customHeight="1">
      <c r="A67" s="4"/>
      <c r="B67" s="4"/>
      <c r="C67" s="43"/>
      <c r="D67" s="43"/>
      <c r="E67" s="43"/>
      <c r="F67" s="43"/>
      <c r="H67" s="44" t="s">
        <v>29</v>
      </c>
      <c r="I67" s="44"/>
      <c r="K67" s="92" t="s">
        <v>30</v>
      </c>
      <c r="L67" s="92"/>
    </row>
    <row r="68" spans="1:12" ht="15.75">
      <c r="A68" s="89" t="s">
        <v>31</v>
      </c>
      <c r="B68" s="89"/>
      <c r="C68" s="89"/>
      <c r="D68" s="42"/>
      <c r="E68" s="42"/>
      <c r="F68" s="42"/>
      <c r="G68" s="43"/>
      <c r="H68" s="43"/>
      <c r="I68" s="43"/>
      <c r="K68" s="26"/>
      <c r="L68" s="26"/>
    </row>
    <row r="69" spans="1:12" ht="17.25" customHeight="1">
      <c r="A69" s="89" t="s">
        <v>54</v>
      </c>
      <c r="B69" s="89"/>
      <c r="C69" s="89"/>
      <c r="D69" s="89"/>
      <c r="E69" s="89"/>
      <c r="F69" s="42"/>
      <c r="G69" s="43"/>
      <c r="H69" s="43"/>
      <c r="I69" s="43"/>
      <c r="K69" s="26"/>
      <c r="L69" s="26"/>
    </row>
    <row r="70" spans="1:12" ht="20.25" customHeight="1">
      <c r="A70" s="89" t="s">
        <v>55</v>
      </c>
      <c r="B70" s="89"/>
      <c r="C70" s="89"/>
      <c r="D70" s="89"/>
      <c r="E70" s="89"/>
      <c r="F70" s="42"/>
      <c r="G70" s="43"/>
      <c r="H70" s="11"/>
      <c r="I70" s="19"/>
      <c r="J70" s="8"/>
      <c r="K70" s="101" t="s">
        <v>42</v>
      </c>
      <c r="L70" s="101"/>
    </row>
    <row r="71" spans="1:12" ht="15.75">
      <c r="A71" s="22"/>
      <c r="B71" s="22"/>
      <c r="C71" s="43"/>
      <c r="D71" s="43"/>
      <c r="E71" s="43"/>
      <c r="F71" s="43"/>
      <c r="G71" s="43"/>
      <c r="H71" s="44" t="s">
        <v>29</v>
      </c>
      <c r="I71" s="44"/>
      <c r="K71" s="92" t="s">
        <v>30</v>
      </c>
      <c r="L71" s="92"/>
    </row>
    <row r="72" spans="1:4" ht="15">
      <c r="A72" s="40" t="s">
        <v>56</v>
      </c>
      <c r="D72" s="50"/>
    </row>
    <row r="73" ht="15">
      <c r="A73" s="40" t="s">
        <v>52</v>
      </c>
    </row>
  </sheetData>
  <sheetProtection/>
  <mergeCells count="73">
    <mergeCell ref="A70:E70"/>
    <mergeCell ref="B57:F57"/>
    <mergeCell ref="C30:L30"/>
    <mergeCell ref="A31:B31"/>
    <mergeCell ref="C31:L31"/>
    <mergeCell ref="A32:B32"/>
    <mergeCell ref="C32:L32"/>
    <mergeCell ref="K70:L70"/>
    <mergeCell ref="B38:L38"/>
    <mergeCell ref="B47:E47"/>
    <mergeCell ref="E19:J19"/>
    <mergeCell ref="E20:J20"/>
    <mergeCell ref="C34:L34"/>
    <mergeCell ref="B56:L56"/>
    <mergeCell ref="B37:L37"/>
    <mergeCell ref="H53:I53"/>
    <mergeCell ref="A50:E50"/>
    <mergeCell ref="C52:L52"/>
    <mergeCell ref="F41:G41"/>
    <mergeCell ref="C26:I26"/>
    <mergeCell ref="B21:B22"/>
    <mergeCell ref="F42:G42"/>
    <mergeCell ref="F44:G44"/>
    <mergeCell ref="C36:H36"/>
    <mergeCell ref="C29:L29"/>
    <mergeCell ref="C28:L28"/>
    <mergeCell ref="B41:E41"/>
    <mergeCell ref="A44:E44"/>
    <mergeCell ref="B43:E43"/>
    <mergeCell ref="C40:L40"/>
    <mergeCell ref="K71:L71"/>
    <mergeCell ref="H54:I54"/>
    <mergeCell ref="K67:L67"/>
    <mergeCell ref="A66:G66"/>
    <mergeCell ref="F50:G50"/>
    <mergeCell ref="H57:I57"/>
    <mergeCell ref="B54:F54"/>
    <mergeCell ref="K66:L66"/>
    <mergeCell ref="A68:C68"/>
    <mergeCell ref="A69:E69"/>
    <mergeCell ref="A15:L15"/>
    <mergeCell ref="F43:G43"/>
    <mergeCell ref="B17:B18"/>
    <mergeCell ref="E17:J17"/>
    <mergeCell ref="E22:J22"/>
    <mergeCell ref="C23:L23"/>
    <mergeCell ref="C25:L25"/>
    <mergeCell ref="A19:A20"/>
    <mergeCell ref="E21:J21"/>
    <mergeCell ref="C27:L27"/>
    <mergeCell ref="B19:B20"/>
    <mergeCell ref="A14:L14"/>
    <mergeCell ref="C46:L46"/>
    <mergeCell ref="B42:E42"/>
    <mergeCell ref="J8:L8"/>
    <mergeCell ref="J9:L9"/>
    <mergeCell ref="J10:L10"/>
    <mergeCell ref="E18:J18"/>
    <mergeCell ref="A17:A18"/>
    <mergeCell ref="A21:A22"/>
    <mergeCell ref="B48:E48"/>
    <mergeCell ref="B49:E49"/>
    <mergeCell ref="B53:F53"/>
    <mergeCell ref="F47:G47"/>
    <mergeCell ref="F48:G48"/>
    <mergeCell ref="B59:F59"/>
    <mergeCell ref="H59:I59"/>
    <mergeCell ref="B60:L60"/>
    <mergeCell ref="B61:F61"/>
    <mergeCell ref="H61:I61"/>
    <mergeCell ref="F49:G49"/>
    <mergeCell ref="B55:L55"/>
    <mergeCell ref="B58:L58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u141</cp:lastModifiedBy>
  <cp:lastPrinted>2020-12-28T09:09:48Z</cp:lastPrinted>
  <dcterms:created xsi:type="dcterms:W3CDTF">2018-12-28T08:43:53Z</dcterms:created>
  <dcterms:modified xsi:type="dcterms:W3CDTF">2020-12-30T08:27:00Z</dcterms:modified>
  <cp:category/>
  <cp:version/>
  <cp:contentType/>
  <cp:contentStatus/>
</cp:coreProperties>
</file>