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1835" activeTab="0"/>
  </bookViews>
  <sheets>
    <sheet name="паспорт" sheetId="1" r:id="rId1"/>
  </sheets>
  <definedNames>
    <definedName name="_xlnm.Print_Area" localSheetId="0">'паспорт'!$A$1:$G$104</definedName>
  </definedNames>
  <calcPr fullCalcOnLoad="1"/>
</workbook>
</file>

<file path=xl/comments1.xml><?xml version="1.0" encoding="utf-8"?>
<comments xmlns="http://schemas.openxmlformats.org/spreadsheetml/2006/main">
  <authors>
    <author>Name</author>
  </authors>
  <commentList>
    <comment ref="F48" authorId="0">
      <text>
        <r>
          <rPr>
            <b/>
            <sz val="9"/>
            <rFont val="Tahoma"/>
            <family val="2"/>
          </rPr>
          <t>Name:</t>
        </r>
        <r>
          <rPr>
            <sz val="9"/>
            <rFont val="Tahoma"/>
            <family val="2"/>
          </rPr>
          <t xml:space="preserve">
в прогармі не має 20 000 грн.</t>
        </r>
      </text>
    </comment>
  </commentList>
</comments>
</file>

<file path=xl/sharedStrings.xml><?xml version="1.0" encoding="utf-8"?>
<sst xmlns="http://schemas.openxmlformats.org/spreadsheetml/2006/main" count="232" uniqueCount="133">
  <si>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</si>
  <si>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</si>
  <si>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</si>
  <si>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</si>
  <si>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</si>
  <si>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</si>
  <si>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</si>
  <si>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</si>
  <si>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</si>
  <si>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</si>
  <si>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</si>
  <si>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</si>
  <si>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</si>
  <si>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</si>
  <si>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</si>
  <si>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</si>
  <si>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</si>
  <si>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</si>
  <si>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</si>
  <si>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</si>
  <si>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</si>
  <si>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</si>
  <si>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</si>
  <si>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</si>
  <si>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</si>
  <si>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</si>
  <si>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</si>
  <si>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</si>
  <si>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</si>
  <si>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(найменування відповідального виконавця)</t>
  </si>
  <si>
    <t>Завдання бюджетної програми</t>
  </si>
  <si>
    <t xml:space="preserve">Управління у справах сім'ї, молоді та спорту Житомирської міської ради </t>
  </si>
  <si>
    <t xml:space="preserve">Підстави для виконання бюджетної програми: </t>
  </si>
  <si>
    <t>Мета бюджетної програми:</t>
  </si>
  <si>
    <t>1.1.</t>
  </si>
  <si>
    <t>1.2.</t>
  </si>
  <si>
    <t>2.1.</t>
  </si>
  <si>
    <t>2.2.</t>
  </si>
  <si>
    <t>3.1.</t>
  </si>
  <si>
    <t>4.1.</t>
  </si>
  <si>
    <t>од.</t>
  </si>
  <si>
    <t>осіб</t>
  </si>
  <si>
    <t>%</t>
  </si>
  <si>
    <t>грн.</t>
  </si>
  <si>
    <t>2.3.</t>
  </si>
  <si>
    <t>План роботи на  рік</t>
  </si>
  <si>
    <t>Розрахунок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</si>
  <si>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</si>
  <si>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</si>
  <si>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Використання товарів і послуг</t>
  </si>
  <si>
    <t>11.</t>
  </si>
  <si>
    <t>Начальник управління у справах сім"ї, молоді та спорту Житомирської міської ради</t>
  </si>
  <si>
    <t>І. А. Ковальчук</t>
  </si>
  <si>
    <t>(підпис)</t>
  </si>
  <si>
    <t>(ініціали, прізвище)</t>
  </si>
  <si>
    <t>ПОГОДЖЕНО:</t>
  </si>
  <si>
    <t xml:space="preserve">Директор департаменту бюджету та фінансів
Житомирської міської ради  </t>
  </si>
  <si>
    <t>Д.А. Прохорчук</t>
  </si>
  <si>
    <t>Дата погодження</t>
  </si>
  <si>
    <t>М.П.</t>
  </si>
  <si>
    <t xml:space="preserve">ЗАТВЕРДЖЕНО
Наказ Міністерства фінансів України 
26 серпня 2014 року № 836
(у редакції наказу 
Міністерства фінансів України
від 29 грудня 2018 року № 1209)
</t>
  </si>
  <si>
    <t>3.2.</t>
  </si>
  <si>
    <t>Кошторис</t>
  </si>
  <si>
    <t>Придбання основного капіталу</t>
  </si>
  <si>
    <t>бюджетної програми місцевого бюджету на 2020 рік</t>
  </si>
  <si>
    <t xml:space="preserve">Наказ управління у справах сім'ї, молоді та спорту Житомирської міської ради </t>
  </si>
  <si>
    <t>від                    №</t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</si>
  <si>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</si>
  <si>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</si>
  <si>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</si>
  <si>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</si>
  <si>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</si>
  <si>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(код бюджету)</t>
  </si>
  <si>
    <t>Концепція інтегрованого розвитку Житомира до 2030 року</t>
  </si>
  <si>
    <t>06552000000</t>
  </si>
  <si>
    <t>Департамент бюджету та фінансів Житомирської міської ради</t>
  </si>
  <si>
    <t xml:space="preserve">Рішення міської ради від 18.12.2019 №1716 "Про бюджет Житомирської міської об’єднаної територіальної громади на 2020 рік" зі змінами     </t>
  </si>
  <si>
    <t xml:space="preserve">Рішення міської ради від 18.12.2019 №1716 "Про бюджет Житомирської міської об’єднаної територіальної громади на 2020 рік" зі змінами                                                                                                                  </t>
  </si>
  <si>
    <t xml:space="preserve">2. </t>
  </si>
  <si>
    <t xml:space="preserve">Рішення міської ради від 18.12.2019 №1716 "Про бюджет Житомирської міської об’єднаної територіальної громади на 2020 рік" зі змінами      </t>
  </si>
  <si>
    <t>Кількість громадських організацій, яким надається фінансова підтримка з бюджету</t>
  </si>
  <si>
    <t>-</t>
  </si>
  <si>
    <t>Динаміка громадських організацій, що отримують фінансову підтримку з бюджету, порівняно з минулим роком, %;</t>
  </si>
  <si>
    <t xml:space="preserve">Заходи державної політики із забезпечення рівних прав та можливостей жінок та чоловіків       </t>
  </si>
  <si>
    <r>
      <t xml:space="preserve">Обсяг бюджетних призначень / бюджетних асигнувань - </t>
    </r>
    <r>
      <rPr>
        <u val="single"/>
        <sz val="12"/>
        <color indexed="8"/>
        <rFont val="Times New Roman"/>
        <family val="1"/>
      </rPr>
      <t xml:space="preserve">67 800,00 </t>
    </r>
    <r>
      <rPr>
        <sz val="12"/>
        <color indexed="8"/>
        <rFont val="Times New Roman"/>
        <family val="1"/>
      </rPr>
      <t xml:space="preserve">гривень, у тому числі загального фонду -  </t>
    </r>
    <r>
      <rPr>
        <u val="single"/>
        <sz val="12"/>
        <color indexed="8"/>
        <rFont val="Times New Roman"/>
        <family val="1"/>
      </rPr>
      <t xml:space="preserve">  67 800,00</t>
    </r>
    <r>
      <rPr>
        <sz val="12"/>
        <color indexed="8"/>
        <rFont val="Times New Roman"/>
        <family val="1"/>
      </rPr>
      <t xml:space="preserve"> гривень та спеціального фонду - </t>
    </r>
    <r>
      <rPr>
        <u val="single"/>
        <sz val="12"/>
        <color indexed="8"/>
        <rFont val="Times New Roman"/>
        <family val="1"/>
      </rPr>
      <t>00,00</t>
    </r>
    <r>
      <rPr>
        <sz val="12"/>
        <color indexed="8"/>
        <rFont val="Times New Roman"/>
        <family val="1"/>
      </rPr>
      <t xml:space="preserve"> гривень.</t>
    </r>
  </si>
  <si>
    <t>Сприяння забезпеченню фактичної рівності прав та можливостей жінок і чоловіків у різних сферах життя Житомирської міської об’єднаної територіальної громади, впровадженню європейських стандартів рівності</t>
  </si>
  <si>
    <t>Удосконалення механізму забезпечення рівних прав та можливостей жінок і чоловіків у всіх сферах життя суспільства та впровадження європейських стандартів рівності</t>
  </si>
  <si>
    <t>Забезпечити інституційну спроможність органу місцевого самоврядування до забезпечення рівних прав та можливостей жінок і чоловіків у Житомирській міській об’єднаній територіальній громаді</t>
  </si>
  <si>
    <t>Забезпечити врахування ґендерної складової у процесі формування та реалізації місцевої політики</t>
  </si>
  <si>
    <t>Сприяти підвищенню ґендерної свідомості та формуванню моделі поведінки, вільної від стереотипних уявлень про ролі жінок і чоловіків у різних сферах життєдіяльності громади і суспільства в цілому</t>
  </si>
  <si>
    <t>Цільова соціальна програма «Житомирська міська об’єднана територіальна громада – територія рівних можливостей» на 2020-2025 роки»</t>
  </si>
  <si>
    <t>Завдання 1. Забезпечити інституційну спроможність органу місцевого самоврядування до забезпечення рівних прав та можливостей жінок і чоловіків у Житомирській міській об’єднаній територіальній громаді</t>
  </si>
  <si>
    <t>Забезпечити системну діяльність з протидії та запобіганню торгівлі людьми, домашньому  й ґендерно зумовленому насильству, множинній дискримінації</t>
  </si>
  <si>
    <t>Завдання 2. Забезпечити врахування ґендерної складової у процесі формування та реалізації місцевої політики</t>
  </si>
  <si>
    <t>видатки на забезпечення діяльності дорадчого органу, методичну та навчальну роботу в ОМС</t>
  </si>
  <si>
    <t xml:space="preserve">кількість дорадчих органів із забезпечення рівних прав і можливостей жінок і чоловіків  </t>
  </si>
  <si>
    <t>4</t>
  </si>
  <si>
    <t>кількість учасників   заходів   із питань забезпечення рівних прав та можливостей жінок і чоловіків на рівні виконавчих органів, осіб (з них % жінок та чоловіків)</t>
  </si>
  <si>
    <t>40 (ж.- 87,5%, ч.- 12,5%)</t>
  </si>
  <si>
    <t xml:space="preserve">кількість розроблених методичних та промоційних матеріалів  </t>
  </si>
  <si>
    <t>2</t>
  </si>
  <si>
    <t>середні витрати на  проведення  засідання дорадчого органу</t>
  </si>
  <si>
    <t xml:space="preserve">Розрахунок   </t>
  </si>
  <si>
    <t xml:space="preserve">середні витрати на викотовлення та публікацію методичних та промоційних матеріалів 
</t>
  </si>
  <si>
    <t>частка працівників ОМС, відповідальних за питання забезпечення рівних прав та можливостей, які пройшли навчання з гендерних питань</t>
  </si>
  <si>
    <t>4.2.</t>
  </si>
  <si>
    <t xml:space="preserve">кількість  засідань дорадчого органу, од.
</t>
  </si>
  <si>
    <t>Рішення виконавчого комітету міської ради "Про затвердження складу міської міжвідомчої комісі з питань координації дій щодо попередження насильства у сімї, протидії торгівлю людьми, демографічного розвитку та гендерної рівності" №391 від 18.04.2018</t>
  </si>
  <si>
    <t>32000,00</t>
  </si>
  <si>
    <t>Видатки на  виконання завдання</t>
  </si>
  <si>
    <t>Середні витрати на реалізацію проєкту громадської організації за підтримки з бюджету</t>
  </si>
  <si>
    <t>Розрахунок (відношення загальної суми до кількості громадських організацій, які реалізують проєкти)</t>
  </si>
  <si>
    <t>8000,00</t>
  </si>
  <si>
    <t>Завдання 3. Сприяти підвищенню ґендерної свідомості та формуванню моделі поведінки, вільної від стереотипних уявлень про ролі жінок і чоловіків у різних сферах життєдіяльності громади і суспільства в цілому</t>
  </si>
  <si>
    <t>1</t>
  </si>
  <si>
    <t>динаміка кількості заходів, проведених в рамках виконання завдання (порівняно з минулим роком), %</t>
  </si>
  <si>
    <t>3</t>
  </si>
  <si>
    <t>Завдання 4. Забезпечити системну діяльність з протидії та запобіганню торгівлі людьми, домашньому  й ґендерно зумовленому насильству, множинній дискримінації</t>
  </si>
  <si>
    <t>11400</t>
  </si>
  <si>
    <t>1.1</t>
  </si>
  <si>
    <t>Кількість загальноміських інформаційних кампаній, спрямованих на подолання гендерних стереотипів, підвищення гендерної обізнаності</t>
  </si>
  <si>
    <t>шт.</t>
  </si>
  <si>
    <t>Календарний план</t>
  </si>
  <si>
    <t>Динаміка проведених інформаційних акцій порівняно з минулим роком, %</t>
  </si>
  <si>
    <t>Частка охоплення населення інформаційними кампаніями</t>
  </si>
  <si>
    <t>Кількість інформаційних матеріалів та заходів з питань запобігання домашньому насильству та протидії торгівлі людьми</t>
  </si>
  <si>
    <t>7</t>
  </si>
  <si>
    <t>Динаміка проведених заходів та інформаційних кампаній порівняно з минулим роком, %</t>
  </si>
  <si>
    <t>4.1</t>
  </si>
  <si>
    <t>Середні витрати на одну інформаційну кампанію</t>
  </si>
  <si>
    <t>Середні витрати на захід з протидії домашньому насильству та протидії торгівлі людьми</t>
  </si>
  <si>
    <t>1628,6</t>
  </si>
  <si>
    <r>
      <t>Рішення сесії Житомирської міської ради від 18.12.2019 №1688 “ Про затвердження цільової соціальної програми "Житомирська міська об</t>
    </r>
    <r>
      <rPr>
        <sz val="12"/>
        <color indexed="8"/>
        <rFont val="Calibri"/>
        <family val="2"/>
      </rPr>
      <t>'</t>
    </r>
    <r>
      <rPr>
        <sz val="12"/>
        <color indexed="8"/>
        <rFont val="Times New Roman"/>
        <family val="1"/>
      </rPr>
      <t xml:space="preserve">єднана територіальна громада - територія рівних можливостей" на 2020-2025 роки” (зі змінами).  </t>
    </r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</si>
</sst>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;\-#,##0.00;#,&quot;-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2"/>
    </font>
    <font>
      <sz val="12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u val="single"/>
      <sz val="12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left" vertical="center"/>
    </xf>
    <xf numFmtId="0" fontId="51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 wrapText="1"/>
    </xf>
    <xf numFmtId="4" fontId="49" fillId="0" borderId="0" xfId="0" applyNumberFormat="1" applyFont="1" applyAlignment="1">
      <alignment/>
    </xf>
    <xf numFmtId="0" fontId="52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/>
    </xf>
    <xf numFmtId="3" fontId="52" fillId="0" borderId="10" xfId="0" applyNumberFormat="1" applyFont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1" fontId="52" fillId="33" borderId="10" xfId="0" applyNumberFormat="1" applyFont="1" applyFill="1" applyBorder="1" applyAlignment="1">
      <alignment horizontal="center" vertical="center" wrapText="1"/>
    </xf>
    <xf numFmtId="1" fontId="54" fillId="33" borderId="10" xfId="0" applyNumberFormat="1" applyFont="1" applyFill="1" applyBorder="1" applyAlignment="1">
      <alignment horizontal="left" vertical="center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49" fillId="0" borderId="0" xfId="0" applyFont="1" applyBorder="1" applyAlignment="1">
      <alignment/>
    </xf>
    <xf numFmtId="0" fontId="49" fillId="0" borderId="0" xfId="0" applyFont="1" applyAlignment="1">
      <alignment vertical="center" wrapText="1"/>
    </xf>
    <xf numFmtId="0" fontId="50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48" fillId="33" borderId="0" xfId="0" applyFont="1" applyFill="1" applyAlignment="1">
      <alignment vertical="center" wrapText="1"/>
    </xf>
    <xf numFmtId="49" fontId="2" fillId="0" borderId="0" xfId="52" applyNumberFormat="1" applyFont="1" applyBorder="1" applyAlignment="1">
      <alignment wrapText="1"/>
      <protection/>
    </xf>
    <xf numFmtId="0" fontId="48" fillId="33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top" wrapText="1"/>
    </xf>
    <xf numFmtId="0" fontId="56" fillId="0" borderId="12" xfId="0" applyFont="1" applyBorder="1" applyAlignment="1">
      <alignment horizontal="center" vertical="top"/>
    </xf>
    <xf numFmtId="0" fontId="55" fillId="0" borderId="0" xfId="0" applyFont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vertical="center" wrapText="1"/>
    </xf>
    <xf numFmtId="0" fontId="57" fillId="0" borderId="0" xfId="0" applyFont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4" fontId="51" fillId="34" borderId="10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4" fontId="58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left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1" fontId="52" fillId="33" borderId="13" xfId="0" applyNumberFormat="1" applyFont="1" applyFill="1" applyBorder="1" applyAlignment="1">
      <alignment horizontal="center" vertical="center" wrapText="1"/>
    </xf>
    <xf numFmtId="1" fontId="54" fillId="33" borderId="13" xfId="0" applyNumberFormat="1" applyFont="1" applyFill="1" applyBorder="1" applyAlignment="1">
      <alignment horizontal="left" vertical="center" wrapText="1"/>
    </xf>
    <xf numFmtId="49" fontId="54" fillId="33" borderId="10" xfId="0" applyNumberFormat="1" applyFont="1" applyFill="1" applyBorder="1" applyAlignment="1">
      <alignment horizontal="center" vertical="center" wrapText="1"/>
    </xf>
    <xf numFmtId="49" fontId="54" fillId="33" borderId="10" xfId="0" applyNumberFormat="1" applyFont="1" applyFill="1" applyBorder="1" applyAlignment="1">
      <alignment horizontal="left" vertical="center" wrapText="1"/>
    </xf>
    <xf numFmtId="49" fontId="52" fillId="33" borderId="10" xfId="0" applyNumberFormat="1" applyFont="1" applyFill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52" fillId="33" borderId="13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left" vertical="center" wrapText="1"/>
    </xf>
    <xf numFmtId="0" fontId="51" fillId="0" borderId="15" xfId="0" applyFont="1" applyFill="1" applyBorder="1" applyAlignment="1">
      <alignment horizontal="left" vertical="center" wrapText="1"/>
    </xf>
    <xf numFmtId="0" fontId="51" fillId="0" borderId="16" xfId="0" applyFont="1" applyFill="1" applyBorder="1" applyAlignment="1">
      <alignment horizontal="left" vertical="center" wrapText="1"/>
    </xf>
    <xf numFmtId="49" fontId="54" fillId="33" borderId="14" xfId="0" applyNumberFormat="1" applyFont="1" applyFill="1" applyBorder="1" applyAlignment="1">
      <alignment horizontal="left" vertical="center" wrapText="1"/>
    </xf>
    <xf numFmtId="49" fontId="52" fillId="33" borderId="15" xfId="0" applyNumberFormat="1" applyFont="1" applyFill="1" applyBorder="1" applyAlignment="1">
      <alignment horizontal="left" vertical="center" wrapText="1"/>
    </xf>
    <xf numFmtId="49" fontId="52" fillId="33" borderId="16" xfId="0" applyNumberFormat="1" applyFont="1" applyFill="1" applyBorder="1" applyAlignment="1">
      <alignment horizontal="left" vertical="center" wrapText="1"/>
    </xf>
    <xf numFmtId="0" fontId="54" fillId="0" borderId="14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left" vertical="center" wrapText="1"/>
    </xf>
    <xf numFmtId="0" fontId="54" fillId="0" borderId="16" xfId="0" applyFont="1" applyBorder="1" applyAlignment="1">
      <alignment horizontal="left" vertical="center" wrapText="1"/>
    </xf>
    <xf numFmtId="49" fontId="54" fillId="33" borderId="10" xfId="0" applyNumberFormat="1" applyFont="1" applyFill="1" applyBorder="1" applyAlignment="1">
      <alignment horizontal="left" vertical="center" wrapText="1"/>
    </xf>
    <xf numFmtId="49" fontId="52" fillId="33" borderId="10" xfId="0" applyNumberFormat="1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50" fillId="0" borderId="17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left" vertical="center" wrapText="1"/>
    </xf>
    <xf numFmtId="0" fontId="50" fillId="0" borderId="18" xfId="0" applyFont="1" applyBorder="1" applyAlignment="1">
      <alignment horizontal="left" vertical="center" wrapText="1"/>
    </xf>
    <xf numFmtId="0" fontId="51" fillId="34" borderId="14" xfId="0" applyFont="1" applyFill="1" applyBorder="1" applyAlignment="1">
      <alignment horizontal="center" vertical="center" wrapText="1"/>
    </xf>
    <xf numFmtId="0" fontId="51" fillId="34" borderId="16" xfId="0" applyFont="1" applyFill="1" applyBorder="1" applyAlignment="1">
      <alignment horizontal="center" vertical="center" wrapText="1"/>
    </xf>
    <xf numFmtId="4" fontId="51" fillId="34" borderId="14" xfId="0" applyNumberFormat="1" applyFont="1" applyFill="1" applyBorder="1" applyAlignment="1">
      <alignment horizontal="center" vertical="center" wrapText="1"/>
    </xf>
    <xf numFmtId="4" fontId="51" fillId="34" borderId="16" xfId="0" applyNumberFormat="1" applyFont="1" applyFill="1" applyBorder="1" applyAlignment="1">
      <alignment horizontal="center" vertical="center" wrapText="1"/>
    </xf>
    <xf numFmtId="4" fontId="58" fillId="0" borderId="14" xfId="0" applyNumberFormat="1" applyFont="1" applyFill="1" applyBorder="1" applyAlignment="1">
      <alignment horizontal="center" vertical="center" wrapText="1"/>
    </xf>
    <xf numFmtId="4" fontId="58" fillId="0" borderId="16" xfId="0" applyNumberFormat="1" applyFont="1" applyFill="1" applyBorder="1" applyAlignment="1">
      <alignment horizontal="center" vertical="center" wrapText="1"/>
    </xf>
    <xf numFmtId="4" fontId="51" fillId="0" borderId="14" xfId="0" applyNumberFormat="1" applyFont="1" applyFill="1" applyBorder="1" applyAlignment="1">
      <alignment horizontal="center" vertical="center" wrapText="1"/>
    </xf>
    <xf numFmtId="4" fontId="51" fillId="0" borderId="16" xfId="0" applyNumberFormat="1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top" wrapText="1"/>
    </xf>
    <xf numFmtId="0" fontId="51" fillId="0" borderId="0" xfId="0" applyFont="1" applyAlignment="1">
      <alignment horizontal="left" vertical="center" wrapText="1"/>
    </xf>
    <xf numFmtId="0" fontId="49" fillId="0" borderId="11" xfId="0" applyFont="1" applyBorder="1" applyAlignment="1">
      <alignment horizontal="center"/>
    </xf>
    <xf numFmtId="0" fontId="50" fillId="0" borderId="14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  <xf numFmtId="0" fontId="50" fillId="0" borderId="16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0" fontId="58" fillId="0" borderId="14" xfId="0" applyFont="1" applyBorder="1" applyAlignment="1">
      <alignment horizontal="left" vertical="center" wrapText="1"/>
    </xf>
    <xf numFmtId="0" fontId="58" fillId="0" borderId="15" xfId="0" applyFont="1" applyBorder="1" applyAlignment="1">
      <alignment horizontal="left" vertical="center" wrapText="1"/>
    </xf>
    <xf numFmtId="0" fontId="58" fillId="0" borderId="16" xfId="0" applyFont="1" applyBorder="1" applyAlignment="1">
      <alignment horizontal="left" vertical="center" wrapText="1"/>
    </xf>
    <xf numFmtId="0" fontId="48" fillId="0" borderId="0" xfId="0" applyFont="1" applyFill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48" fillId="0" borderId="0" xfId="0" applyFont="1" applyFill="1" applyAlignment="1">
      <alignment horizontal="left" vertical="top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top" wrapText="1"/>
    </xf>
    <xf numFmtId="0" fontId="48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top" wrapText="1"/>
    </xf>
    <xf numFmtId="0" fontId="48" fillId="0" borderId="11" xfId="0" applyFont="1" applyFill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top" wrapText="1"/>
    </xf>
    <xf numFmtId="0" fontId="50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56" fillId="33" borderId="0" xfId="0" applyFont="1" applyFill="1" applyAlignment="1">
      <alignment horizontal="left" vertical="top" wrapText="1"/>
    </xf>
    <xf numFmtId="0" fontId="56" fillId="33" borderId="0" xfId="0" applyFont="1" applyFill="1" applyAlignment="1">
      <alignment horizontal="left" vertical="top"/>
    </xf>
    <xf numFmtId="0" fontId="55" fillId="33" borderId="12" xfId="0" applyFont="1" applyFill="1" applyBorder="1" applyAlignment="1">
      <alignment horizontal="center" vertical="top" wrapText="1"/>
    </xf>
    <xf numFmtId="0" fontId="2" fillId="0" borderId="19" xfId="52" applyFont="1" applyFill="1" applyBorder="1" applyAlignment="1">
      <alignment horizontal="left"/>
      <protection/>
    </xf>
    <xf numFmtId="49" fontId="2" fillId="33" borderId="20" xfId="52" applyNumberFormat="1" applyFont="1" applyFill="1" applyBorder="1" applyAlignment="1">
      <alignment horizontal="left" wrapText="1"/>
      <protection/>
    </xf>
    <xf numFmtId="49" fontId="2" fillId="33" borderId="11" xfId="52" applyNumberFormat="1" applyFont="1" applyFill="1" applyBorder="1" applyAlignment="1">
      <alignment horizontal="lef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4"/>
  <sheetViews>
    <sheetView tabSelected="1" view="pageBreakPreview" zoomScale="90" zoomScaleNormal="80" zoomScaleSheetLayoutView="90" zoomScalePageLayoutView="0" workbookViewId="0" topLeftCell="A63">
      <selection activeCell="A54" sqref="A54:G67"/>
    </sheetView>
  </sheetViews>
  <sheetFormatPr defaultColWidth="21.57421875" defaultRowHeight="15"/>
  <cols>
    <col min="1" max="1" width="6.57421875" style="2" customWidth="1"/>
    <col min="2" max="2" width="28.28125" style="2" customWidth="1"/>
    <col min="3" max="3" width="21.57421875" style="2" customWidth="1"/>
    <col min="4" max="4" width="31.28125" style="2" customWidth="1"/>
    <col min="5" max="5" width="21.57421875" style="2" customWidth="1"/>
    <col min="6" max="6" width="12.00390625" style="2" customWidth="1"/>
    <col min="7" max="7" width="22.7109375" style="2" customWidth="1"/>
    <col min="8" max="16384" width="21.57421875" style="2" customWidth="1"/>
  </cols>
  <sheetData>
    <row r="1" spans="5:7" ht="15" customHeight="1">
      <c r="E1" s="37"/>
      <c r="F1" s="129" t="s">
        <v>60</v>
      </c>
      <c r="G1" s="130"/>
    </row>
    <row r="2" spans="5:7" ht="15">
      <c r="E2" s="37"/>
      <c r="F2" s="130"/>
      <c r="G2" s="130"/>
    </row>
    <row r="3" spans="5:7" ht="44.25" customHeight="1">
      <c r="E3" s="37"/>
      <c r="F3" s="130"/>
      <c r="G3" s="130"/>
    </row>
    <row r="4" spans="1:7" ht="15.75">
      <c r="A4" s="3"/>
      <c r="E4" s="38" t="s">
        <v>0</v>
      </c>
      <c r="F4" s="37"/>
      <c r="G4" s="37"/>
    </row>
    <row r="5" spans="1:7" ht="15.75">
      <c r="A5" s="3"/>
      <c r="E5" s="133" t="s">
        <v>65</v>
      </c>
      <c r="F5" s="133"/>
      <c r="G5" s="133"/>
    </row>
    <row r="6" spans="1:7" ht="16.5" customHeight="1">
      <c r="A6" s="3"/>
      <c r="B6" s="3"/>
      <c r="E6" s="134"/>
      <c r="F6" s="134"/>
      <c r="G6" s="134"/>
    </row>
    <row r="7" spans="1:7" ht="15" customHeight="1">
      <c r="A7" s="3"/>
      <c r="E7" s="131" t="s">
        <v>1</v>
      </c>
      <c r="F7" s="131"/>
      <c r="G7" s="131"/>
    </row>
    <row r="8" spans="1:7" ht="15" customHeight="1">
      <c r="A8" s="3"/>
      <c r="E8" s="132" t="s">
        <v>66</v>
      </c>
      <c r="F8" s="132"/>
      <c r="G8" s="132"/>
    </row>
    <row r="9" spans="1:7" ht="15.75">
      <c r="A9" s="3"/>
      <c r="E9" s="39"/>
      <c r="F9" s="39"/>
      <c r="G9" s="39"/>
    </row>
    <row r="10" spans="1:7" ht="15.75">
      <c r="A10" s="127" t="s">
        <v>2</v>
      </c>
      <c r="B10" s="127"/>
      <c r="C10" s="127"/>
      <c r="D10" s="127"/>
      <c r="E10" s="127"/>
      <c r="F10" s="127"/>
      <c r="G10" s="127"/>
    </row>
    <row r="11" spans="1:7" ht="15.75">
      <c r="A11" s="127" t="s">
        <v>64</v>
      </c>
      <c r="B11" s="127"/>
      <c r="C11" s="127"/>
      <c r="D11" s="127"/>
      <c r="E11" s="127"/>
      <c r="F11" s="127"/>
      <c r="G11" s="127"/>
    </row>
    <row r="12" ht="15" hidden="1">
      <c r="D12" s="51"/>
    </row>
    <row r="13" ht="15"/>
    <row r="14" spans="1:7" ht="15.75">
      <c r="A14" s="128" t="s">
        <v>3</v>
      </c>
      <c r="B14" s="40">
        <v>1100000</v>
      </c>
      <c r="C14" s="122" t="s">
        <v>31</v>
      </c>
      <c r="D14" s="122"/>
      <c r="E14" s="122"/>
      <c r="F14" s="122"/>
      <c r="G14" s="41">
        <v>34900539</v>
      </c>
    </row>
    <row r="15" spans="1:7" ht="40.5" customHeight="1">
      <c r="A15" s="128"/>
      <c r="B15" s="42" t="s">
        <v>67</v>
      </c>
      <c r="C15" s="123" t="s">
        <v>1</v>
      </c>
      <c r="D15" s="123"/>
      <c r="E15" s="123"/>
      <c r="F15" s="123"/>
      <c r="G15" s="43" t="s">
        <v>68</v>
      </c>
    </row>
    <row r="16" spans="1:7" ht="14.25" customHeight="1">
      <c r="A16" s="128" t="s">
        <v>4</v>
      </c>
      <c r="B16" s="40">
        <v>1110000</v>
      </c>
      <c r="C16" s="122" t="s">
        <v>31</v>
      </c>
      <c r="D16" s="122"/>
      <c r="E16" s="122"/>
      <c r="F16" s="122"/>
      <c r="G16" s="41">
        <v>34900539</v>
      </c>
    </row>
    <row r="17" spans="1:7" ht="33.75">
      <c r="A17" s="128"/>
      <c r="B17" s="42" t="s">
        <v>67</v>
      </c>
      <c r="C17" s="126" t="s">
        <v>29</v>
      </c>
      <c r="D17" s="126"/>
      <c r="E17" s="126"/>
      <c r="F17" s="126"/>
      <c r="G17" s="43" t="s">
        <v>68</v>
      </c>
    </row>
    <row r="18" spans="1:7" ht="66.75" customHeight="1">
      <c r="A18" s="128" t="s">
        <v>5</v>
      </c>
      <c r="B18" s="55">
        <v>1113122</v>
      </c>
      <c r="C18" s="55">
        <v>3122</v>
      </c>
      <c r="D18" s="70">
        <v>1040</v>
      </c>
      <c r="E18" s="124" t="s">
        <v>83</v>
      </c>
      <c r="F18" s="124"/>
      <c r="G18" s="76" t="s">
        <v>74</v>
      </c>
    </row>
    <row r="19" spans="1:7" ht="45">
      <c r="A19" s="128"/>
      <c r="B19" s="44" t="s">
        <v>67</v>
      </c>
      <c r="C19" s="45" t="s">
        <v>69</v>
      </c>
      <c r="D19" s="45" t="s">
        <v>70</v>
      </c>
      <c r="E19" s="125" t="s">
        <v>71</v>
      </c>
      <c r="F19" s="125"/>
      <c r="G19" s="45" t="s">
        <v>72</v>
      </c>
    </row>
    <row r="20" spans="1:7" ht="36" customHeight="1">
      <c r="A20" s="46" t="s">
        <v>6</v>
      </c>
      <c r="B20" s="117" t="s">
        <v>84</v>
      </c>
      <c r="C20" s="117"/>
      <c r="D20" s="117"/>
      <c r="E20" s="117"/>
      <c r="F20" s="117"/>
      <c r="G20" s="117"/>
    </row>
    <row r="21" spans="1:7" ht="15.75">
      <c r="A21" s="46" t="s">
        <v>7</v>
      </c>
      <c r="B21" s="117" t="s">
        <v>32</v>
      </c>
      <c r="C21" s="117"/>
      <c r="D21" s="117"/>
      <c r="E21" s="117"/>
      <c r="F21" s="117"/>
      <c r="G21" s="117"/>
    </row>
    <row r="22" spans="1:7" ht="38.25" customHeight="1">
      <c r="A22" s="46"/>
      <c r="B22" s="119" t="s">
        <v>132</v>
      </c>
      <c r="C22" s="119"/>
      <c r="D22" s="119"/>
      <c r="E22" s="119"/>
      <c r="F22" s="119"/>
      <c r="G22" s="119"/>
    </row>
    <row r="23" spans="1:7" ht="29.25" customHeight="1">
      <c r="A23" s="46"/>
      <c r="B23" s="120" t="s">
        <v>77</v>
      </c>
      <c r="C23" s="120"/>
      <c r="D23" s="120"/>
      <c r="E23" s="120"/>
      <c r="F23" s="120"/>
      <c r="G23" s="120"/>
    </row>
    <row r="24" spans="1:7" ht="16.5" customHeight="1">
      <c r="A24" s="46"/>
      <c r="B24" s="121" t="s">
        <v>73</v>
      </c>
      <c r="C24" s="121"/>
      <c r="D24" s="121"/>
      <c r="E24" s="121"/>
      <c r="F24" s="121"/>
      <c r="G24" s="121"/>
    </row>
    <row r="25" spans="1:2" ht="25.5" customHeight="1">
      <c r="A25" s="12" t="s">
        <v>8</v>
      </c>
      <c r="B25" s="2" t="s">
        <v>47</v>
      </c>
    </row>
    <row r="26" spans="1:7" ht="19.5" customHeight="1">
      <c r="A26" s="26" t="s">
        <v>10</v>
      </c>
      <c r="B26" s="110" t="s">
        <v>48</v>
      </c>
      <c r="C26" s="110"/>
      <c r="D26" s="110"/>
      <c r="E26" s="110"/>
      <c r="F26" s="110"/>
      <c r="G26" s="110"/>
    </row>
    <row r="27" spans="1:7" ht="45" customHeight="1">
      <c r="A27" s="26" t="s">
        <v>3</v>
      </c>
      <c r="B27" s="78" t="s">
        <v>86</v>
      </c>
      <c r="C27" s="79"/>
      <c r="D27" s="79"/>
      <c r="E27" s="79"/>
      <c r="F27" s="79"/>
      <c r="G27" s="80"/>
    </row>
    <row r="28" spans="1:7" ht="15">
      <c r="A28" s="10" t="s">
        <v>9</v>
      </c>
      <c r="B28" s="105" t="s">
        <v>33</v>
      </c>
      <c r="C28" s="105"/>
      <c r="D28" s="105"/>
      <c r="E28" s="105"/>
      <c r="F28" s="105"/>
      <c r="G28" s="105"/>
    </row>
    <row r="29" spans="1:7" ht="30" customHeight="1">
      <c r="A29" s="25"/>
      <c r="B29" s="118" t="s">
        <v>85</v>
      </c>
      <c r="C29" s="118"/>
      <c r="D29" s="118"/>
      <c r="E29" s="118"/>
      <c r="F29" s="118"/>
      <c r="G29" s="118"/>
    </row>
    <row r="30" spans="1:2" ht="21.75" customHeight="1">
      <c r="A30" s="25" t="s">
        <v>12</v>
      </c>
      <c r="B30" s="2" t="s">
        <v>30</v>
      </c>
    </row>
    <row r="31" spans="1:7" ht="30">
      <c r="A31" s="5" t="s">
        <v>10</v>
      </c>
      <c r="B31" s="110" t="s">
        <v>11</v>
      </c>
      <c r="C31" s="110"/>
      <c r="D31" s="110"/>
      <c r="E31" s="110"/>
      <c r="F31" s="110"/>
      <c r="G31" s="110"/>
    </row>
    <row r="32" spans="1:7" ht="33.75" customHeight="1">
      <c r="A32" s="5" t="s">
        <v>3</v>
      </c>
      <c r="B32" s="78" t="s">
        <v>87</v>
      </c>
      <c r="C32" s="79"/>
      <c r="D32" s="79"/>
      <c r="E32" s="79"/>
      <c r="F32" s="79"/>
      <c r="G32" s="80"/>
    </row>
    <row r="33" spans="1:7" ht="21.75" customHeight="1">
      <c r="A33" s="47" t="s">
        <v>78</v>
      </c>
      <c r="B33" s="78" t="s">
        <v>88</v>
      </c>
      <c r="C33" s="79"/>
      <c r="D33" s="79"/>
      <c r="E33" s="79"/>
      <c r="F33" s="79"/>
      <c r="G33" s="80"/>
    </row>
    <row r="34" spans="1:7" ht="28.5" customHeight="1">
      <c r="A34" s="69" t="s">
        <v>5</v>
      </c>
      <c r="B34" s="78" t="s">
        <v>89</v>
      </c>
      <c r="C34" s="79"/>
      <c r="D34" s="79"/>
      <c r="E34" s="79"/>
      <c r="F34" s="79"/>
      <c r="G34" s="80"/>
    </row>
    <row r="35" spans="1:7" ht="27.75" customHeight="1">
      <c r="A35" s="69" t="s">
        <v>6</v>
      </c>
      <c r="B35" s="78" t="s">
        <v>92</v>
      </c>
      <c r="C35" s="79"/>
      <c r="D35" s="79"/>
      <c r="E35" s="79"/>
      <c r="F35" s="79"/>
      <c r="G35" s="80"/>
    </row>
    <row r="36" spans="1:7" ht="27.75" customHeight="1">
      <c r="A36" s="71"/>
      <c r="B36" s="72"/>
      <c r="C36" s="72"/>
      <c r="D36" s="72"/>
      <c r="E36" s="72"/>
      <c r="F36" s="72"/>
      <c r="G36" s="72"/>
    </row>
    <row r="37" spans="1:7" ht="15">
      <c r="A37" s="25" t="s">
        <v>17</v>
      </c>
      <c r="B37" s="13" t="s">
        <v>13</v>
      </c>
      <c r="C37" s="11"/>
      <c r="D37" s="11"/>
      <c r="E37" s="11"/>
      <c r="F37" s="11"/>
      <c r="G37" s="11"/>
    </row>
    <row r="38" spans="1:10" ht="15" customHeight="1">
      <c r="A38" s="5" t="s">
        <v>10</v>
      </c>
      <c r="B38" s="111" t="s">
        <v>13</v>
      </c>
      <c r="C38" s="112"/>
      <c r="D38" s="5" t="s">
        <v>14</v>
      </c>
      <c r="E38" s="111" t="s">
        <v>15</v>
      </c>
      <c r="F38" s="112"/>
      <c r="G38" s="5" t="s">
        <v>16</v>
      </c>
      <c r="H38" s="17"/>
      <c r="I38" s="17"/>
      <c r="J38" s="17"/>
    </row>
    <row r="39" spans="1:7" ht="15.75" customHeight="1">
      <c r="A39" s="5">
        <v>1</v>
      </c>
      <c r="B39" s="111">
        <v>2</v>
      </c>
      <c r="C39" s="112"/>
      <c r="D39" s="5">
        <v>3</v>
      </c>
      <c r="E39" s="111">
        <v>4</v>
      </c>
      <c r="F39" s="112"/>
      <c r="G39" s="5">
        <v>5</v>
      </c>
    </row>
    <row r="40" spans="1:7" ht="15.75" customHeight="1" hidden="1">
      <c r="A40" s="53"/>
      <c r="B40" s="96"/>
      <c r="C40" s="97"/>
      <c r="D40" s="54"/>
      <c r="E40" s="98"/>
      <c r="F40" s="99"/>
      <c r="G40" s="54"/>
    </row>
    <row r="41" spans="1:7" ht="15.75" customHeight="1">
      <c r="A41" s="52" t="s">
        <v>4</v>
      </c>
      <c r="B41" s="89" t="s">
        <v>49</v>
      </c>
      <c r="C41" s="89"/>
      <c r="D41" s="56">
        <v>67800</v>
      </c>
      <c r="E41" s="102">
        <v>0</v>
      </c>
      <c r="F41" s="103"/>
      <c r="G41" s="56">
        <v>67800</v>
      </c>
    </row>
    <row r="42" spans="1:7" ht="15" hidden="1">
      <c r="A42" s="53" t="s">
        <v>5</v>
      </c>
      <c r="B42" s="96" t="s">
        <v>63</v>
      </c>
      <c r="C42" s="97"/>
      <c r="D42" s="54"/>
      <c r="E42" s="98"/>
      <c r="F42" s="99"/>
      <c r="G42" s="54">
        <f>E42</f>
        <v>0</v>
      </c>
    </row>
    <row r="43" spans="1:7" ht="15">
      <c r="A43" s="90" t="s">
        <v>16</v>
      </c>
      <c r="B43" s="91"/>
      <c r="C43" s="92"/>
      <c r="D43" s="57">
        <f>SUM(D40:D42)</f>
        <v>67800</v>
      </c>
      <c r="E43" s="100">
        <f>SUM(E42:E42)</f>
        <v>0</v>
      </c>
      <c r="F43" s="101"/>
      <c r="G43" s="57">
        <f>SUM(G40:G42)</f>
        <v>67800</v>
      </c>
    </row>
    <row r="44" ht="8.25" customHeight="1">
      <c r="A44" s="1"/>
    </row>
    <row r="45" spans="1:7" ht="16.5" customHeight="1">
      <c r="A45" s="16" t="s">
        <v>20</v>
      </c>
      <c r="B45" s="113" t="s">
        <v>18</v>
      </c>
      <c r="C45" s="113"/>
      <c r="D45" s="113"/>
      <c r="E45" s="113"/>
      <c r="F45" s="113"/>
      <c r="G45" s="113"/>
    </row>
    <row r="46" spans="1:7" ht="30.75" customHeight="1">
      <c r="A46" s="36" t="s">
        <v>10</v>
      </c>
      <c r="B46" s="89" t="s">
        <v>19</v>
      </c>
      <c r="C46" s="89"/>
      <c r="D46" s="89"/>
      <c r="E46" s="14" t="s">
        <v>14</v>
      </c>
      <c r="F46" s="14" t="s">
        <v>15</v>
      </c>
      <c r="G46" s="14" t="s">
        <v>16</v>
      </c>
    </row>
    <row r="47" spans="1:7" ht="15.75" customHeight="1">
      <c r="A47" s="14">
        <v>1</v>
      </c>
      <c r="B47" s="89">
        <v>2</v>
      </c>
      <c r="C47" s="89"/>
      <c r="D47" s="89"/>
      <c r="E47" s="14">
        <v>3</v>
      </c>
      <c r="F47" s="15">
        <v>4</v>
      </c>
      <c r="G47" s="14">
        <v>5</v>
      </c>
    </row>
    <row r="48" spans="1:7" ht="51.75" customHeight="1">
      <c r="A48" s="52">
        <v>1</v>
      </c>
      <c r="B48" s="89" t="s">
        <v>90</v>
      </c>
      <c r="C48" s="89"/>
      <c r="D48" s="89"/>
      <c r="E48" s="56">
        <f>D43</f>
        <v>67800</v>
      </c>
      <c r="F48" s="56">
        <f>E43</f>
        <v>0</v>
      </c>
      <c r="G48" s="56">
        <f>G43</f>
        <v>67800</v>
      </c>
    </row>
    <row r="49" spans="1:7" ht="15">
      <c r="A49" s="90" t="s">
        <v>16</v>
      </c>
      <c r="B49" s="91"/>
      <c r="C49" s="91"/>
      <c r="D49" s="92"/>
      <c r="E49" s="57">
        <f>E48</f>
        <v>67800</v>
      </c>
      <c r="F49" s="57">
        <f>F48</f>
        <v>0</v>
      </c>
      <c r="G49" s="57">
        <f>G48</f>
        <v>67800</v>
      </c>
    </row>
    <row r="50" ht="15.75">
      <c r="A50" s="1"/>
    </row>
    <row r="51" spans="1:7" ht="30" customHeight="1">
      <c r="A51" s="16" t="s">
        <v>50</v>
      </c>
      <c r="B51" s="113" t="s">
        <v>21</v>
      </c>
      <c r="C51" s="113"/>
      <c r="D51" s="113"/>
      <c r="E51" s="113"/>
      <c r="F51" s="113"/>
      <c r="G51" s="113"/>
    </row>
    <row r="52" spans="1:7" ht="30">
      <c r="A52" s="5" t="s">
        <v>10</v>
      </c>
      <c r="B52" s="5" t="s">
        <v>22</v>
      </c>
      <c r="C52" s="5" t="s">
        <v>23</v>
      </c>
      <c r="D52" s="5" t="s">
        <v>24</v>
      </c>
      <c r="E52" s="5" t="s">
        <v>14</v>
      </c>
      <c r="F52" s="5" t="s">
        <v>15</v>
      </c>
      <c r="G52" s="5" t="s">
        <v>16</v>
      </c>
    </row>
    <row r="53" spans="1:7" ht="18" customHeight="1">
      <c r="A53" s="5">
        <v>1</v>
      </c>
      <c r="B53" s="5">
        <v>2</v>
      </c>
      <c r="C53" s="5">
        <v>3</v>
      </c>
      <c r="D53" s="5">
        <v>4</v>
      </c>
      <c r="E53" s="5">
        <v>5</v>
      </c>
      <c r="F53" s="5">
        <v>6</v>
      </c>
      <c r="G53" s="5">
        <v>7</v>
      </c>
    </row>
    <row r="54" spans="1:7" ht="37.5" customHeight="1">
      <c r="A54" s="114" t="s">
        <v>91</v>
      </c>
      <c r="B54" s="115"/>
      <c r="C54" s="115"/>
      <c r="D54" s="115"/>
      <c r="E54" s="115"/>
      <c r="F54" s="115"/>
      <c r="G54" s="116"/>
    </row>
    <row r="55" spans="1:7" ht="18" customHeight="1">
      <c r="A55" s="4">
        <v>1</v>
      </c>
      <c r="B55" s="107" t="s">
        <v>25</v>
      </c>
      <c r="C55" s="108"/>
      <c r="D55" s="108"/>
      <c r="E55" s="108"/>
      <c r="F55" s="108"/>
      <c r="G55" s="109"/>
    </row>
    <row r="56" spans="1:7" ht="66" customHeight="1">
      <c r="A56" s="7" t="s">
        <v>34</v>
      </c>
      <c r="B56" s="8" t="s">
        <v>94</v>
      </c>
      <c r="C56" s="6" t="s">
        <v>43</v>
      </c>
      <c r="D56" s="24" t="s">
        <v>76</v>
      </c>
      <c r="E56" s="9">
        <v>10400</v>
      </c>
      <c r="F56" s="7"/>
      <c r="G56" s="9">
        <v>10400</v>
      </c>
    </row>
    <row r="57" spans="1:7" ht="117.75" customHeight="1">
      <c r="A57" s="7" t="s">
        <v>35</v>
      </c>
      <c r="B57" s="8" t="s">
        <v>95</v>
      </c>
      <c r="C57" s="6" t="s">
        <v>40</v>
      </c>
      <c r="D57" s="60" t="s">
        <v>107</v>
      </c>
      <c r="E57" s="20">
        <v>1</v>
      </c>
      <c r="F57" s="9"/>
      <c r="G57" s="20">
        <v>1</v>
      </c>
    </row>
    <row r="58" spans="1:7" ht="30.75" customHeight="1">
      <c r="A58" s="4">
        <v>2</v>
      </c>
      <c r="B58" s="107" t="s">
        <v>26</v>
      </c>
      <c r="C58" s="108"/>
      <c r="D58" s="108"/>
      <c r="E58" s="108"/>
      <c r="F58" s="108"/>
      <c r="G58" s="109"/>
    </row>
    <row r="59" spans="1:16" ht="53.25" customHeight="1">
      <c r="A59" s="7" t="s">
        <v>36</v>
      </c>
      <c r="B59" s="58" t="s">
        <v>106</v>
      </c>
      <c r="C59" s="6" t="s">
        <v>40</v>
      </c>
      <c r="D59" s="6" t="s">
        <v>45</v>
      </c>
      <c r="E59" s="7" t="s">
        <v>96</v>
      </c>
      <c r="F59" s="7"/>
      <c r="G59" s="7" t="s">
        <v>96</v>
      </c>
      <c r="H59" s="17"/>
      <c r="I59" s="17"/>
      <c r="J59" s="17"/>
      <c r="K59" s="17"/>
      <c r="L59" s="17"/>
      <c r="M59" s="17"/>
      <c r="N59" s="17"/>
      <c r="O59" s="17"/>
      <c r="P59" s="17"/>
    </row>
    <row r="60" spans="1:7" ht="66.75" customHeight="1">
      <c r="A60" s="7" t="s">
        <v>37</v>
      </c>
      <c r="B60" s="8" t="s">
        <v>97</v>
      </c>
      <c r="C60" s="6" t="s">
        <v>41</v>
      </c>
      <c r="D60" s="6" t="s">
        <v>45</v>
      </c>
      <c r="E60" s="7" t="s">
        <v>98</v>
      </c>
      <c r="F60" s="7"/>
      <c r="G60" s="7" t="s">
        <v>98</v>
      </c>
    </row>
    <row r="61" spans="1:7" ht="44.25" customHeight="1">
      <c r="A61" s="7" t="s">
        <v>44</v>
      </c>
      <c r="B61" s="8" t="s">
        <v>99</v>
      </c>
      <c r="C61" s="6" t="s">
        <v>40</v>
      </c>
      <c r="D61" s="6" t="s">
        <v>45</v>
      </c>
      <c r="E61" s="7" t="s">
        <v>100</v>
      </c>
      <c r="F61" s="7"/>
      <c r="G61" s="7" t="s">
        <v>100</v>
      </c>
    </row>
    <row r="62" spans="1:7" ht="26.25" customHeight="1">
      <c r="A62" s="4">
        <v>3</v>
      </c>
      <c r="B62" s="107" t="s">
        <v>27</v>
      </c>
      <c r="C62" s="108"/>
      <c r="D62" s="108"/>
      <c r="E62" s="108"/>
      <c r="F62" s="108"/>
      <c r="G62" s="109"/>
    </row>
    <row r="63" spans="1:7" ht="42.75" customHeight="1">
      <c r="A63" s="6" t="s">
        <v>38</v>
      </c>
      <c r="B63" s="18" t="s">
        <v>101</v>
      </c>
      <c r="C63" s="19" t="s">
        <v>43</v>
      </c>
      <c r="D63" s="6" t="s">
        <v>62</v>
      </c>
      <c r="E63" s="9">
        <v>600</v>
      </c>
      <c r="F63" s="35"/>
      <c r="G63" s="9">
        <v>600</v>
      </c>
    </row>
    <row r="64" spans="1:7" ht="47.25" customHeight="1">
      <c r="A64" s="6" t="s">
        <v>61</v>
      </c>
      <c r="B64" s="59" t="s">
        <v>103</v>
      </c>
      <c r="C64" s="19" t="s">
        <v>43</v>
      </c>
      <c r="D64" s="6" t="s">
        <v>102</v>
      </c>
      <c r="E64" s="9">
        <v>5000</v>
      </c>
      <c r="F64" s="9"/>
      <c r="G64" s="9">
        <v>5000</v>
      </c>
    </row>
    <row r="65" spans="1:7" ht="24" customHeight="1">
      <c r="A65" s="4">
        <v>4</v>
      </c>
      <c r="B65" s="93" t="s">
        <v>28</v>
      </c>
      <c r="C65" s="94"/>
      <c r="D65" s="94"/>
      <c r="E65" s="94"/>
      <c r="F65" s="94"/>
      <c r="G65" s="95"/>
    </row>
    <row r="66" spans="1:7" ht="60" customHeight="1">
      <c r="A66" s="77" t="s">
        <v>39</v>
      </c>
      <c r="B66" s="59" t="s">
        <v>115</v>
      </c>
      <c r="C66" s="74" t="s">
        <v>42</v>
      </c>
      <c r="D66" s="74" t="s">
        <v>46</v>
      </c>
      <c r="E66" s="75" t="s">
        <v>81</v>
      </c>
      <c r="F66" s="35"/>
      <c r="G66" s="75" t="s">
        <v>81</v>
      </c>
    </row>
    <row r="67" spans="1:7" ht="76.5" customHeight="1">
      <c r="A67" s="21" t="s">
        <v>105</v>
      </c>
      <c r="B67" s="73" t="s">
        <v>104</v>
      </c>
      <c r="C67" s="62" t="s">
        <v>42</v>
      </c>
      <c r="D67" s="63" t="s">
        <v>46</v>
      </c>
      <c r="E67" s="64">
        <v>80</v>
      </c>
      <c r="F67" s="65"/>
      <c r="G67" s="64">
        <v>80</v>
      </c>
    </row>
    <row r="68" spans="1:7" ht="15">
      <c r="A68" s="84" t="s">
        <v>93</v>
      </c>
      <c r="B68" s="85"/>
      <c r="C68" s="85"/>
      <c r="D68" s="85"/>
      <c r="E68" s="85"/>
      <c r="F68" s="85"/>
      <c r="G68" s="86"/>
    </row>
    <row r="69" spans="1:7" ht="15">
      <c r="A69" s="48">
        <v>1</v>
      </c>
      <c r="B69" s="84" t="s">
        <v>25</v>
      </c>
      <c r="C69" s="85"/>
      <c r="D69" s="85"/>
      <c r="E69" s="85"/>
      <c r="F69" s="85"/>
      <c r="G69" s="86"/>
    </row>
    <row r="70" spans="1:7" ht="75" customHeight="1">
      <c r="A70" s="7" t="s">
        <v>34</v>
      </c>
      <c r="B70" s="8" t="s">
        <v>109</v>
      </c>
      <c r="C70" s="6" t="s">
        <v>43</v>
      </c>
      <c r="D70" s="24" t="s">
        <v>79</v>
      </c>
      <c r="E70" s="7" t="s">
        <v>108</v>
      </c>
      <c r="F70" s="9"/>
      <c r="G70" s="7" t="s">
        <v>108</v>
      </c>
    </row>
    <row r="71" spans="1:7" ht="15">
      <c r="A71" s="48">
        <v>2</v>
      </c>
      <c r="B71" s="84" t="s">
        <v>26</v>
      </c>
      <c r="C71" s="85"/>
      <c r="D71" s="85"/>
      <c r="E71" s="85"/>
      <c r="F71" s="85"/>
      <c r="G71" s="86"/>
    </row>
    <row r="72" spans="1:7" ht="48" customHeight="1">
      <c r="A72" s="7" t="s">
        <v>36</v>
      </c>
      <c r="B72" s="49" t="s">
        <v>80</v>
      </c>
      <c r="C72" s="6" t="s">
        <v>40</v>
      </c>
      <c r="D72" s="6" t="s">
        <v>45</v>
      </c>
      <c r="E72" s="6">
        <v>3</v>
      </c>
      <c r="F72" s="6"/>
      <c r="G72" s="6">
        <v>3</v>
      </c>
    </row>
    <row r="73" spans="1:7" ht="15">
      <c r="A73" s="48">
        <v>3</v>
      </c>
      <c r="B73" s="84" t="s">
        <v>27</v>
      </c>
      <c r="C73" s="85"/>
      <c r="D73" s="85"/>
      <c r="E73" s="85"/>
      <c r="F73" s="85"/>
      <c r="G73" s="86"/>
    </row>
    <row r="74" spans="1:7" ht="56.25" customHeight="1">
      <c r="A74" s="7" t="s">
        <v>38</v>
      </c>
      <c r="B74" s="8" t="s">
        <v>110</v>
      </c>
      <c r="C74" s="6" t="s">
        <v>43</v>
      </c>
      <c r="D74" s="6" t="s">
        <v>111</v>
      </c>
      <c r="E74" s="7" t="s">
        <v>112</v>
      </c>
      <c r="F74" s="9"/>
      <c r="G74" s="7" t="s">
        <v>112</v>
      </c>
    </row>
    <row r="75" spans="1:7" ht="15">
      <c r="A75" s="48">
        <v>4</v>
      </c>
      <c r="B75" s="84" t="s">
        <v>28</v>
      </c>
      <c r="C75" s="85"/>
      <c r="D75" s="85"/>
      <c r="E75" s="85"/>
      <c r="F75" s="85"/>
      <c r="G75" s="86"/>
    </row>
    <row r="76" spans="1:7" ht="69.75" customHeight="1">
      <c r="A76" s="21" t="s">
        <v>39</v>
      </c>
      <c r="B76" s="50" t="s">
        <v>82</v>
      </c>
      <c r="C76" s="24" t="s">
        <v>42</v>
      </c>
      <c r="D76" s="24" t="s">
        <v>102</v>
      </c>
      <c r="E76" s="27" t="s">
        <v>81</v>
      </c>
      <c r="F76" s="27"/>
      <c r="G76" s="27" t="s">
        <v>81</v>
      </c>
    </row>
    <row r="77" spans="1:7" ht="30" customHeight="1">
      <c r="A77" s="87" t="s">
        <v>113</v>
      </c>
      <c r="B77" s="88"/>
      <c r="C77" s="88"/>
      <c r="D77" s="88"/>
      <c r="E77" s="88"/>
      <c r="F77" s="88"/>
      <c r="G77" s="88"/>
    </row>
    <row r="78" spans="1:7" ht="21.75" customHeight="1">
      <c r="A78" s="66" t="s">
        <v>114</v>
      </c>
      <c r="B78" s="61" t="s">
        <v>25</v>
      </c>
      <c r="C78" s="23"/>
      <c r="D78" s="24"/>
      <c r="E78" s="27"/>
      <c r="F78" s="28"/>
      <c r="G78" s="27"/>
    </row>
    <row r="79" spans="1:7" ht="68.25" customHeight="1">
      <c r="A79" s="21" t="s">
        <v>34</v>
      </c>
      <c r="B79" s="22" t="s">
        <v>109</v>
      </c>
      <c r="C79" s="23" t="s">
        <v>43</v>
      </c>
      <c r="D79" s="24" t="s">
        <v>79</v>
      </c>
      <c r="E79" s="27">
        <v>14000</v>
      </c>
      <c r="F79" s="28"/>
      <c r="G79" s="27">
        <v>14000</v>
      </c>
    </row>
    <row r="80" spans="1:7" ht="16.5" customHeight="1">
      <c r="A80" s="21" t="s">
        <v>100</v>
      </c>
      <c r="B80" s="61" t="s">
        <v>26</v>
      </c>
      <c r="C80" s="23"/>
      <c r="D80" s="24"/>
      <c r="E80" s="27"/>
      <c r="F80" s="28"/>
      <c r="G80" s="27"/>
    </row>
    <row r="81" spans="1:7" ht="75.75" customHeight="1">
      <c r="A81" s="21" t="s">
        <v>36</v>
      </c>
      <c r="B81" s="22" t="s">
        <v>120</v>
      </c>
      <c r="C81" s="23" t="s">
        <v>121</v>
      </c>
      <c r="D81" s="24" t="s">
        <v>122</v>
      </c>
      <c r="E81" s="27">
        <v>2</v>
      </c>
      <c r="F81" s="28"/>
      <c r="G81" s="27">
        <v>2</v>
      </c>
    </row>
    <row r="82" spans="1:7" ht="16.5" customHeight="1">
      <c r="A82" s="21" t="s">
        <v>116</v>
      </c>
      <c r="B82" s="61" t="s">
        <v>27</v>
      </c>
      <c r="C82" s="23"/>
      <c r="D82" s="24"/>
      <c r="E82" s="27"/>
      <c r="F82" s="28"/>
      <c r="G82" s="27"/>
    </row>
    <row r="83" spans="1:7" ht="33" customHeight="1">
      <c r="A83" s="21" t="s">
        <v>38</v>
      </c>
      <c r="B83" s="22" t="s">
        <v>129</v>
      </c>
      <c r="C83" s="23" t="s">
        <v>43</v>
      </c>
      <c r="D83" s="24" t="s">
        <v>46</v>
      </c>
      <c r="E83" s="27">
        <v>4000</v>
      </c>
      <c r="F83" s="28"/>
      <c r="G83" s="27">
        <v>4000</v>
      </c>
    </row>
    <row r="84" spans="1:7" ht="16.5" customHeight="1">
      <c r="A84" s="21" t="s">
        <v>96</v>
      </c>
      <c r="B84" s="61" t="s">
        <v>28</v>
      </c>
      <c r="C84" s="23"/>
      <c r="D84" s="24"/>
      <c r="E84" s="27"/>
      <c r="F84" s="28"/>
      <c r="G84" s="27"/>
    </row>
    <row r="85" spans="1:7" ht="52.5" customHeight="1" hidden="1">
      <c r="A85" s="21"/>
      <c r="B85" s="22" t="s">
        <v>123</v>
      </c>
      <c r="C85" s="23" t="s">
        <v>42</v>
      </c>
      <c r="D85" s="24" t="s">
        <v>46</v>
      </c>
      <c r="E85" s="27"/>
      <c r="F85" s="28"/>
      <c r="G85" s="27"/>
    </row>
    <row r="86" spans="1:7" ht="30.75" customHeight="1">
      <c r="A86" s="21" t="s">
        <v>39</v>
      </c>
      <c r="B86" s="22" t="s">
        <v>124</v>
      </c>
      <c r="C86" s="23" t="s">
        <v>42</v>
      </c>
      <c r="D86" s="24" t="s">
        <v>46</v>
      </c>
      <c r="E86" s="27">
        <v>5</v>
      </c>
      <c r="F86" s="28"/>
      <c r="G86" s="27"/>
    </row>
    <row r="87" spans="1:7" ht="27.75" customHeight="1">
      <c r="A87" s="81" t="s">
        <v>117</v>
      </c>
      <c r="B87" s="82"/>
      <c r="C87" s="82"/>
      <c r="D87" s="82"/>
      <c r="E87" s="82"/>
      <c r="F87" s="82"/>
      <c r="G87" s="83"/>
    </row>
    <row r="88" spans="1:7" ht="16.5" customHeight="1">
      <c r="A88" s="66" t="s">
        <v>3</v>
      </c>
      <c r="B88" s="67" t="s">
        <v>25</v>
      </c>
      <c r="C88" s="21"/>
      <c r="D88" s="21"/>
      <c r="E88" s="21"/>
      <c r="F88" s="21"/>
      <c r="G88" s="21"/>
    </row>
    <row r="89" spans="1:7" ht="73.5" customHeight="1">
      <c r="A89" s="21" t="s">
        <v>119</v>
      </c>
      <c r="B89" s="68" t="s">
        <v>109</v>
      </c>
      <c r="C89" s="21" t="s">
        <v>43</v>
      </c>
      <c r="D89" s="21" t="s">
        <v>79</v>
      </c>
      <c r="E89" s="21" t="s">
        <v>118</v>
      </c>
      <c r="F89" s="21"/>
      <c r="G89" s="21" t="s">
        <v>118</v>
      </c>
    </row>
    <row r="90" spans="1:7" ht="16.5" customHeight="1">
      <c r="A90" s="66" t="s">
        <v>100</v>
      </c>
      <c r="B90" s="67" t="s">
        <v>26</v>
      </c>
      <c r="C90" s="21"/>
      <c r="D90" s="21"/>
      <c r="E90" s="21"/>
      <c r="F90" s="21"/>
      <c r="G90" s="21"/>
    </row>
    <row r="91" spans="1:7" ht="72" customHeight="1">
      <c r="A91" s="21" t="s">
        <v>36</v>
      </c>
      <c r="B91" s="68" t="s">
        <v>125</v>
      </c>
      <c r="C91" s="21" t="s">
        <v>121</v>
      </c>
      <c r="D91" s="21" t="s">
        <v>122</v>
      </c>
      <c r="E91" s="21" t="s">
        <v>126</v>
      </c>
      <c r="F91" s="21"/>
      <c r="G91" s="21" t="s">
        <v>126</v>
      </c>
    </row>
    <row r="92" spans="1:7" ht="16.5" customHeight="1">
      <c r="A92" s="66" t="s">
        <v>5</v>
      </c>
      <c r="B92" s="67" t="s">
        <v>27</v>
      </c>
      <c r="C92" s="21"/>
      <c r="D92" s="21"/>
      <c r="E92" s="21"/>
      <c r="F92" s="21"/>
      <c r="G92" s="21"/>
    </row>
    <row r="93" spans="1:7" ht="57" customHeight="1">
      <c r="A93" s="66" t="s">
        <v>38</v>
      </c>
      <c r="B93" s="68" t="s">
        <v>130</v>
      </c>
      <c r="C93" s="21" t="s">
        <v>43</v>
      </c>
      <c r="D93" s="21" t="s">
        <v>46</v>
      </c>
      <c r="E93" s="21" t="s">
        <v>131</v>
      </c>
      <c r="F93" s="21"/>
      <c r="G93" s="21" t="s">
        <v>131</v>
      </c>
    </row>
    <row r="94" spans="1:7" ht="16.5" customHeight="1">
      <c r="A94" s="66" t="s">
        <v>6</v>
      </c>
      <c r="B94" s="67" t="s">
        <v>28</v>
      </c>
      <c r="C94" s="21"/>
      <c r="D94" s="21"/>
      <c r="E94" s="21"/>
      <c r="F94" s="21"/>
      <c r="G94" s="21"/>
    </row>
    <row r="95" spans="1:7" ht="51" customHeight="1">
      <c r="A95" s="66" t="s">
        <v>128</v>
      </c>
      <c r="B95" s="68" t="s">
        <v>127</v>
      </c>
      <c r="C95" s="21" t="s">
        <v>42</v>
      </c>
      <c r="D95" s="21" t="s">
        <v>46</v>
      </c>
      <c r="E95" s="21" t="s">
        <v>81</v>
      </c>
      <c r="F95" s="21"/>
      <c r="G95" s="21" t="s">
        <v>81</v>
      </c>
    </row>
    <row r="96" spans="1:4" ht="15" customHeight="1">
      <c r="A96" s="105" t="s">
        <v>51</v>
      </c>
      <c r="B96" s="105"/>
      <c r="C96" s="105"/>
      <c r="D96" s="31"/>
    </row>
    <row r="97" spans="1:7" ht="15">
      <c r="A97" s="105"/>
      <c r="B97" s="105"/>
      <c r="C97" s="105"/>
      <c r="D97" s="32"/>
      <c r="E97" s="33"/>
      <c r="F97" s="106" t="s">
        <v>52</v>
      </c>
      <c r="G97" s="106"/>
    </row>
    <row r="98" spans="1:7" ht="15" customHeight="1">
      <c r="A98" s="34"/>
      <c r="B98" s="30"/>
      <c r="D98" s="29" t="s">
        <v>53</v>
      </c>
      <c r="F98" s="104" t="s">
        <v>54</v>
      </c>
      <c r="G98" s="104"/>
    </row>
    <row r="99" spans="1:4" ht="15" customHeight="1">
      <c r="A99" s="105" t="s">
        <v>55</v>
      </c>
      <c r="B99" s="105"/>
      <c r="C99" s="30"/>
      <c r="D99" s="30"/>
    </row>
    <row r="100" spans="1:4" ht="32.25" customHeight="1">
      <c r="A100" s="105" t="s">
        <v>75</v>
      </c>
      <c r="B100" s="105"/>
      <c r="C100" s="105"/>
      <c r="D100" s="30"/>
    </row>
    <row r="101" spans="1:7" ht="32.25" customHeight="1">
      <c r="A101" s="105" t="s">
        <v>56</v>
      </c>
      <c r="B101" s="105"/>
      <c r="C101" s="105"/>
      <c r="D101" s="32"/>
      <c r="E101" s="33"/>
      <c r="F101" s="106" t="s">
        <v>57</v>
      </c>
      <c r="G101" s="106"/>
    </row>
    <row r="102" spans="1:7" ht="15" customHeight="1">
      <c r="A102" s="31"/>
      <c r="B102" s="30"/>
      <c r="C102" s="30"/>
      <c r="D102" s="29" t="s">
        <v>53</v>
      </c>
      <c r="F102" s="104" t="s">
        <v>54</v>
      </c>
      <c r="G102" s="104"/>
    </row>
    <row r="103" ht="15">
      <c r="A103" s="2" t="s">
        <v>58</v>
      </c>
    </row>
    <row r="104" ht="15">
      <c r="A104" s="2" t="s">
        <v>59</v>
      </c>
    </row>
  </sheetData>
  <sheetProtection/>
  <mergeCells count="67">
    <mergeCell ref="C17:F17"/>
    <mergeCell ref="A11:G11"/>
    <mergeCell ref="A18:A19"/>
    <mergeCell ref="F1:G3"/>
    <mergeCell ref="A14:A15"/>
    <mergeCell ref="A16:A17"/>
    <mergeCell ref="E7:G7"/>
    <mergeCell ref="E8:G8"/>
    <mergeCell ref="A10:G10"/>
    <mergeCell ref="E5:G6"/>
    <mergeCell ref="B45:G45"/>
    <mergeCell ref="E39:F39"/>
    <mergeCell ref="B41:C41"/>
    <mergeCell ref="C14:F14"/>
    <mergeCell ref="C15:F15"/>
    <mergeCell ref="C16:F16"/>
    <mergeCell ref="E18:F18"/>
    <mergeCell ref="B26:G26"/>
    <mergeCell ref="B27:G27"/>
    <mergeCell ref="E19:F19"/>
    <mergeCell ref="B20:G20"/>
    <mergeCell ref="B21:G21"/>
    <mergeCell ref="B28:G28"/>
    <mergeCell ref="B39:C39"/>
    <mergeCell ref="B29:G29"/>
    <mergeCell ref="B22:G22"/>
    <mergeCell ref="B23:G23"/>
    <mergeCell ref="B24:G24"/>
    <mergeCell ref="B34:G34"/>
    <mergeCell ref="B55:G55"/>
    <mergeCell ref="B58:G58"/>
    <mergeCell ref="B31:G31"/>
    <mergeCell ref="B38:C38"/>
    <mergeCell ref="B40:C40"/>
    <mergeCell ref="B32:G32"/>
    <mergeCell ref="B51:G51"/>
    <mergeCell ref="B33:G33"/>
    <mergeCell ref="A54:G54"/>
    <mergeCell ref="E38:F38"/>
    <mergeCell ref="F102:G102"/>
    <mergeCell ref="A96:C97"/>
    <mergeCell ref="F97:G97"/>
    <mergeCell ref="F98:G98"/>
    <mergeCell ref="A99:B99"/>
    <mergeCell ref="A100:C100"/>
    <mergeCell ref="A101:C101"/>
    <mergeCell ref="F101:G101"/>
    <mergeCell ref="A49:D49"/>
    <mergeCell ref="B65:G65"/>
    <mergeCell ref="B42:C42"/>
    <mergeCell ref="E40:F40"/>
    <mergeCell ref="E42:F42"/>
    <mergeCell ref="E43:F43"/>
    <mergeCell ref="A43:C43"/>
    <mergeCell ref="B46:D46"/>
    <mergeCell ref="E41:F41"/>
    <mergeCell ref="B62:G62"/>
    <mergeCell ref="B35:G35"/>
    <mergeCell ref="A87:G87"/>
    <mergeCell ref="B69:G69"/>
    <mergeCell ref="B71:G71"/>
    <mergeCell ref="B73:G73"/>
    <mergeCell ref="B75:G75"/>
    <mergeCell ref="A77:G77"/>
    <mergeCell ref="A68:G68"/>
    <mergeCell ref="B47:D47"/>
    <mergeCell ref="B48:D48"/>
  </mergeCells>
  <printOptions/>
  <pageMargins left="0.18" right="0.16" top="0.52" bottom="0.29" header="0.3" footer="0.3"/>
  <pageSetup fitToHeight="0" fitToWidth="1" horizontalDpi="600" verticalDpi="600" orientation="landscape" paperSize="9" r:id="rId3"/>
  <rowBreaks count="6" manualBreakCount="6">
    <brk id="24" max="255" man="1"/>
    <brk id="49" min="3" max="6" man="1"/>
    <brk id="61" max="6" man="1"/>
    <brk id="70" max="6" man="1"/>
    <brk id="81" max="6" man="1"/>
    <brk id="91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2020-09-17T12:04:23Z</cp:lastPrinted>
  <dcterms:created xsi:type="dcterms:W3CDTF">2018-12-28T08:43:53Z</dcterms:created>
  <dcterms:modified xsi:type="dcterms:W3CDTF">2021-01-04T14:07:34Z</dcterms:modified>
  <cp:category/>
  <cp:version/>
  <cp:contentType/>
  <cp:contentStatus/>
</cp:coreProperties>
</file>