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</sheets>
  <definedNames>
    <definedName name="_xlnm.Print_Area" localSheetId="0">'паспорт'!$A$1:$G$73</definedName>
  </definedNames>
  <calcPr fullCalcOnLoad="1"/>
</workbook>
</file>

<file path=xl/sharedStrings.xml><?xml version="1.0" encoding="utf-8"?>
<sst xmlns="http://schemas.openxmlformats.org/spreadsheetml/2006/main" count="112" uniqueCount="88">
  <si>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</si>
  <si>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</si>
  <si>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</si>
  <si>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</si>
  <si>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</si>
  <si>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</si>
  <si>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</si>
  <si>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</si>
  <si>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</si>
  <si>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</si>
  <si>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</si>
  <si>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</si>
  <si>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</si>
  <si>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</si>
  <si>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</si>
  <si>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</si>
  <si>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</si>
  <si>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</si>
  <si>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</si>
  <si>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</si>
  <si>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</si>
  <si>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</si>
  <si>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</si>
  <si>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</si>
  <si>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</si>
  <si>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</si>
  <si>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</si>
  <si>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</si>
  <si>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</si>
  <si>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</si>
  <si>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</si>
  <si>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</si>
  <si>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</si>
  <si>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</si>
  <si>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1.1.</t>
  </si>
  <si>
    <t>2.1.</t>
  </si>
  <si>
    <t>3.1.</t>
  </si>
  <si>
    <t>4.1.</t>
  </si>
  <si>
    <t>од.</t>
  </si>
  <si>
    <t>%</t>
  </si>
  <si>
    <t>грн.</t>
  </si>
  <si>
    <t>Концепція інтегрованого розвитку Житомира до 2030 року.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</si>
  <si>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</si>
  <si>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</si>
  <si>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</si>
  <si>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Начальник управління у справах сім"ї, молоді та спорту Житомирської міської ради</t>
  </si>
  <si>
    <t>І. А. Ковальчук</t>
  </si>
  <si>
    <t>(підпис)</t>
  </si>
  <si>
    <t>(ініціали, прізвище)</t>
  </si>
  <si>
    <t>ПОГОДЖЕНО:</t>
  </si>
  <si>
    <t xml:space="preserve">Директор департаменту бюджету та фінансів
Житомирської міської ради  </t>
  </si>
  <si>
    <t>Д.А. Прохорчук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</si>
  <si>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</si>
  <si>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</si>
  <si>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</si>
  <si>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</si>
  <si>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</si>
  <si>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Підтримка, популяризація та розвиток футболу у місті</t>
  </si>
  <si>
    <t>Здійснення діяльності, спрямованої на розвиток футболу</t>
  </si>
  <si>
    <t>Фінансова підтримка футбольної команди з обласного бюджету</t>
  </si>
  <si>
    <t>Формування системи підготовки спортивних резервів для збірних команд міста,  популяризація здорового способу життя, створення належних матеріально-технічних та фінансових умов для розвитку пріоритетних видів спорту.</t>
  </si>
  <si>
    <t>-</t>
  </si>
  <si>
    <t>бюджетної програми місцевого бюджету на 2020 рік</t>
  </si>
  <si>
    <t xml:space="preserve">Наказ управління у справах сім'ї, молоді та спорту Житомирської міської ради </t>
  </si>
  <si>
    <t>від                    №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</si>
  <si>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</si>
  <si>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</si>
  <si>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</si>
  <si>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</si>
  <si>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</si>
  <si>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</si>
  <si>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Рішення міської ради від 18.12.2019 №1716 "Про бюджет Житомирської міської об’єднаної територіальної громади на 2020 рік".                                                                                                                   </t>
  </si>
  <si>
    <r>
      <t xml:space="preserve">Обсяг бюджетних призначень / бюджетних асигнувань - 1 300 000,00 </t>
    </r>
    <r>
      <rPr>
        <sz val="12"/>
        <color indexed="8"/>
        <rFont val="Times New Roman"/>
        <family val="1"/>
      </rPr>
      <t xml:space="preserve">гривень, у тому числі загального фонду - 1 300 000,00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</si>
  <si>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Бюджетний кодекс України</t>
  </si>
  <si>
    <t>Цільова програми розвитку галузі фізичної культури і спорту Житомирської міської об'єднаної територіальної громади на 2016-2020 роки зі змінами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</si>
  <si>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</si>
  <si>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>гривень</t>
  </si>
  <si>
    <t>Департамент бюджету та фінансів Житомирської міської ради</t>
  </si>
  <si>
    <t>Кількість спортивних змагань</t>
  </si>
  <si>
    <t>Календар чемпіонату України з футболу серед команд другої ліги</t>
  </si>
  <si>
    <t>Кількість людино-днів проведення змагань</t>
  </si>
  <si>
    <t>Людино-день</t>
  </si>
  <si>
    <t>Звіт головного судді</t>
  </si>
  <si>
    <t>Середні витрати на один людино-день проведення змагань</t>
  </si>
  <si>
    <t>Розрахунок (1300000/3036)</t>
  </si>
  <si>
    <t>Розрахунок відношення 2020 року до 2019 року</t>
  </si>
  <si>
    <t>Динаміка кількості змагань, порівняно з минулим роком</t>
  </si>
  <si>
    <t>06552000000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</si>
</sst>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  <numFmt numFmtId="185" formatCode="#,##0.0"/>
    <numFmt numFmtId="186" formatCode="0.0"/>
    <numFmt numFmtId="187" formatCode="0.000"/>
    <numFmt numFmtId="188" formatCode="0.0000"/>
    <numFmt numFmtId="189" formatCode="#,##0.000"/>
    <numFmt numFmtId="190" formatCode="#,##0.0000"/>
    <numFmt numFmtId="191" formatCode="[$-422]d\ mmmm\ yyyy&quot; 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4" fontId="45" fillId="0" borderId="0" xfId="0" applyNumberFormat="1" applyFont="1" applyAlignment="1">
      <alignment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185" fontId="44" fillId="0" borderId="10" xfId="0" applyNumberFormat="1" applyFont="1" applyBorder="1" applyAlignment="1">
      <alignment horizontal="center" vertical="center" wrapText="1"/>
    </xf>
    <xf numFmtId="186" fontId="47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4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4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2" fillId="0" borderId="12" xfId="0" applyFont="1" applyBorder="1" applyAlignment="1">
      <alignment horizontal="center" vertical="top"/>
    </xf>
    <xf numFmtId="0" fontId="44" fillId="33" borderId="11" xfId="0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/>
    </xf>
    <xf numFmtId="3" fontId="47" fillId="33" borderId="10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47" fillId="0" borderId="11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horizontal="left" vertical="top" wrapText="1"/>
    </xf>
    <xf numFmtId="0" fontId="52" fillId="33" borderId="0" xfId="0" applyFont="1" applyFill="1" applyAlignment="1">
      <alignment horizontal="left" vertical="top"/>
    </xf>
    <xf numFmtId="0" fontId="51" fillId="33" borderId="12" xfId="0" applyFont="1" applyFill="1" applyBorder="1" applyAlignment="1">
      <alignment horizontal="center" vertical="top" wrapText="1"/>
    </xf>
    <xf numFmtId="0" fontId="2" fillId="0" borderId="13" xfId="52" applyFont="1" applyFill="1" applyBorder="1" applyAlignment="1">
      <alignment horizontal="left"/>
      <protection/>
    </xf>
    <xf numFmtId="0" fontId="46" fillId="0" borderId="0" xfId="0" applyFont="1" applyAlignment="1">
      <alignment horizontal="center" vertical="center"/>
    </xf>
    <xf numFmtId="49" fontId="2" fillId="33" borderId="14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7" fillId="0" borderId="0" xfId="0" applyFont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view="pageBreakPreview" zoomScale="80" zoomScaleNormal="90" zoomScaleSheetLayoutView="80" zoomScalePageLayoutView="0" workbookViewId="0" topLeftCell="A28">
      <selection activeCell="D63" sqref="D63"/>
    </sheetView>
  </sheetViews>
  <sheetFormatPr defaultColWidth="21.57421875" defaultRowHeight="15"/>
  <cols>
    <col min="1" max="1" width="6.57421875" style="2" customWidth="1"/>
    <col min="2" max="2" width="28.57421875" style="2" customWidth="1"/>
    <col min="3" max="3" width="21.57421875" style="2" customWidth="1"/>
    <col min="4" max="4" width="26.140625" style="2" customWidth="1"/>
    <col min="5" max="5" width="21.57421875" style="2" customWidth="1"/>
    <col min="6" max="6" width="21.140625" style="2" customWidth="1"/>
    <col min="7" max="16384" width="21.57421875" style="2" customWidth="1"/>
  </cols>
  <sheetData>
    <row r="1" spans="5:7" ht="15" customHeight="1">
      <c r="E1" s="45"/>
      <c r="F1" s="62" t="s">
        <v>54</v>
      </c>
      <c r="G1" s="63"/>
    </row>
    <row r="2" spans="5:7" ht="15">
      <c r="E2" s="45"/>
      <c r="F2" s="63"/>
      <c r="G2" s="63"/>
    </row>
    <row r="3" spans="5:7" ht="44.25" customHeight="1">
      <c r="E3" s="45"/>
      <c r="F3" s="63"/>
      <c r="G3" s="63"/>
    </row>
    <row r="4" spans="1:7" ht="15.75">
      <c r="A4" s="3"/>
      <c r="E4" s="46" t="s">
        <v>0</v>
      </c>
      <c r="F4" s="45"/>
      <c r="G4" s="45"/>
    </row>
    <row r="5" spans="1:7" ht="15.75" customHeight="1">
      <c r="A5" s="3"/>
      <c r="E5" s="67" t="s">
        <v>63</v>
      </c>
      <c r="F5" s="67"/>
      <c r="G5" s="67"/>
    </row>
    <row r="6" spans="1:7" ht="30.75" customHeight="1">
      <c r="A6" s="3"/>
      <c r="B6" s="3"/>
      <c r="E6" s="68"/>
      <c r="F6" s="68"/>
      <c r="G6" s="68"/>
    </row>
    <row r="7" spans="1:7" ht="15" customHeight="1">
      <c r="A7" s="3"/>
      <c r="E7" s="64" t="s">
        <v>1</v>
      </c>
      <c r="F7" s="64"/>
      <c r="G7" s="64"/>
    </row>
    <row r="8" spans="1:7" ht="15" customHeight="1">
      <c r="A8" s="3"/>
      <c r="E8" s="65" t="s">
        <v>64</v>
      </c>
      <c r="F8" s="65"/>
      <c r="G8" s="65"/>
    </row>
    <row r="9" spans="1:7" ht="15.75">
      <c r="A9" s="3"/>
      <c r="E9" s="47"/>
      <c r="F9" s="47"/>
      <c r="G9" s="47"/>
    </row>
    <row r="10" spans="1:7" ht="15.75">
      <c r="A10" s="66" t="s">
        <v>2</v>
      </c>
      <c r="B10" s="66"/>
      <c r="C10" s="66"/>
      <c r="D10" s="66"/>
      <c r="E10" s="66"/>
      <c r="F10" s="66"/>
      <c r="G10" s="66"/>
    </row>
    <row r="11" spans="1:7" ht="15.75">
      <c r="A11" s="66" t="s">
        <v>62</v>
      </c>
      <c r="B11" s="66"/>
      <c r="C11" s="66"/>
      <c r="D11" s="66"/>
      <c r="E11" s="66"/>
      <c r="F11" s="66"/>
      <c r="G11" s="66"/>
    </row>
    <row r="13" spans="1:7" ht="15.75" customHeight="1">
      <c r="A13" s="59" t="s">
        <v>3</v>
      </c>
      <c r="B13" s="48">
        <v>1100000</v>
      </c>
      <c r="C13" s="103" t="s">
        <v>31</v>
      </c>
      <c r="D13" s="103"/>
      <c r="E13" s="103"/>
      <c r="F13" s="103"/>
      <c r="G13" s="42">
        <v>34900539</v>
      </c>
    </row>
    <row r="14" spans="1:7" ht="29.25" customHeight="1">
      <c r="A14" s="59"/>
      <c r="B14" s="49" t="s">
        <v>65</v>
      </c>
      <c r="C14" s="104" t="s">
        <v>1</v>
      </c>
      <c r="D14" s="104"/>
      <c r="E14" s="104"/>
      <c r="F14" s="104"/>
      <c r="G14" s="50" t="s">
        <v>66</v>
      </c>
    </row>
    <row r="15" spans="1:7" ht="14.25" customHeight="1">
      <c r="A15" s="59" t="s">
        <v>4</v>
      </c>
      <c r="B15" s="48">
        <v>1110000</v>
      </c>
      <c r="C15" s="103" t="s">
        <v>31</v>
      </c>
      <c r="D15" s="103"/>
      <c r="E15" s="103"/>
      <c r="F15" s="103"/>
      <c r="G15" s="42">
        <v>34900539</v>
      </c>
    </row>
    <row r="16" spans="1:7" ht="28.5" customHeight="1">
      <c r="A16" s="59"/>
      <c r="B16" s="49" t="s">
        <v>65</v>
      </c>
      <c r="C16" s="105" t="s">
        <v>29</v>
      </c>
      <c r="D16" s="105"/>
      <c r="E16" s="105"/>
      <c r="F16" s="105"/>
      <c r="G16" s="50" t="s">
        <v>66</v>
      </c>
    </row>
    <row r="17" spans="1:7" ht="48" customHeight="1">
      <c r="A17" s="59" t="s">
        <v>5</v>
      </c>
      <c r="B17" s="51">
        <v>1115062</v>
      </c>
      <c r="C17" s="51">
        <v>5062</v>
      </c>
      <c r="D17" s="52" t="s">
        <v>55</v>
      </c>
      <c r="E17" s="106" t="s">
        <v>56</v>
      </c>
      <c r="F17" s="106"/>
      <c r="G17" s="52" t="s">
        <v>87</v>
      </c>
    </row>
    <row r="18" spans="1:7" ht="45" customHeight="1">
      <c r="A18" s="59"/>
      <c r="B18" s="53" t="s">
        <v>65</v>
      </c>
      <c r="C18" s="54" t="s">
        <v>67</v>
      </c>
      <c r="D18" s="54" t="s">
        <v>68</v>
      </c>
      <c r="E18" s="107" t="s">
        <v>69</v>
      </c>
      <c r="F18" s="107"/>
      <c r="G18" s="54" t="s">
        <v>70</v>
      </c>
    </row>
    <row r="19" spans="1:7" ht="34.5" customHeight="1">
      <c r="A19" s="55" t="s">
        <v>6</v>
      </c>
      <c r="B19" s="83" t="s">
        <v>72</v>
      </c>
      <c r="C19" s="83"/>
      <c r="D19" s="83"/>
      <c r="E19" s="83"/>
      <c r="F19" s="83"/>
      <c r="G19" s="83"/>
    </row>
    <row r="20" spans="1:7" ht="14.25" customHeight="1">
      <c r="A20" s="55" t="s">
        <v>7</v>
      </c>
      <c r="B20" s="83" t="s">
        <v>32</v>
      </c>
      <c r="C20" s="83"/>
      <c r="D20" s="83"/>
      <c r="E20" s="83"/>
      <c r="F20" s="83"/>
      <c r="G20" s="83"/>
    </row>
    <row r="21" spans="1:7" ht="36" customHeight="1">
      <c r="A21" s="43"/>
      <c r="B21" s="108" t="s">
        <v>74</v>
      </c>
      <c r="C21" s="108"/>
      <c r="D21" s="108"/>
      <c r="E21" s="108"/>
      <c r="F21" s="108"/>
      <c r="G21" s="108"/>
    </row>
    <row r="22" spans="1:7" ht="18" customHeight="1">
      <c r="A22" s="43"/>
      <c r="B22" s="83" t="s">
        <v>71</v>
      </c>
      <c r="C22" s="83"/>
      <c r="D22" s="83"/>
      <c r="E22" s="83"/>
      <c r="F22" s="83"/>
      <c r="G22" s="83"/>
    </row>
    <row r="23" spans="1:7" ht="16.5" customHeight="1">
      <c r="A23" s="1"/>
      <c r="B23" s="60" t="s">
        <v>41</v>
      </c>
      <c r="C23" s="60"/>
      <c r="D23" s="60"/>
      <c r="E23" s="60"/>
      <c r="F23" s="60"/>
      <c r="G23" s="60"/>
    </row>
    <row r="24" spans="1:7" ht="16.5" customHeight="1">
      <c r="A24" s="1"/>
      <c r="B24" s="60" t="s">
        <v>73</v>
      </c>
      <c r="C24" s="60"/>
      <c r="D24" s="60"/>
      <c r="E24" s="60"/>
      <c r="F24" s="60"/>
      <c r="G24" s="60"/>
    </row>
    <row r="25" spans="1:2" ht="25.5" customHeight="1">
      <c r="A25" s="12" t="s">
        <v>8</v>
      </c>
      <c r="B25" s="2" t="s">
        <v>42</v>
      </c>
    </row>
    <row r="26" spans="1:7" ht="19.5" customHeight="1">
      <c r="A26" s="23" t="s">
        <v>10</v>
      </c>
      <c r="B26" s="75" t="s">
        <v>43</v>
      </c>
      <c r="C26" s="75"/>
      <c r="D26" s="75"/>
      <c r="E26" s="75"/>
      <c r="F26" s="75"/>
      <c r="G26" s="75"/>
    </row>
    <row r="27" spans="1:7" ht="33.75" customHeight="1">
      <c r="A27" s="23" t="s">
        <v>3</v>
      </c>
      <c r="B27" s="76" t="s">
        <v>60</v>
      </c>
      <c r="C27" s="77"/>
      <c r="D27" s="77"/>
      <c r="E27" s="77"/>
      <c r="F27" s="77"/>
      <c r="G27" s="78"/>
    </row>
    <row r="28" spans="1:7" ht="18" customHeight="1">
      <c r="A28" s="12"/>
      <c r="B28" s="93"/>
      <c r="C28" s="93"/>
      <c r="D28" s="93"/>
      <c r="E28" s="93"/>
      <c r="F28" s="93"/>
      <c r="G28" s="93"/>
    </row>
    <row r="29" spans="1:7" ht="15">
      <c r="A29" s="10" t="s">
        <v>9</v>
      </c>
      <c r="B29" s="69" t="s">
        <v>33</v>
      </c>
      <c r="C29" s="69"/>
      <c r="D29" s="69"/>
      <c r="E29" s="69"/>
      <c r="F29" s="69"/>
      <c r="G29" s="69"/>
    </row>
    <row r="30" spans="1:7" ht="19.5" customHeight="1">
      <c r="A30" s="22"/>
      <c r="B30" s="94" t="s">
        <v>57</v>
      </c>
      <c r="C30" s="94"/>
      <c r="D30" s="94"/>
      <c r="E30" s="94"/>
      <c r="F30" s="94"/>
      <c r="G30" s="94"/>
    </row>
    <row r="31" spans="1:2" ht="21.75" customHeight="1">
      <c r="A31" s="22" t="s">
        <v>12</v>
      </c>
      <c r="B31" s="2" t="s">
        <v>30</v>
      </c>
    </row>
    <row r="32" spans="1:7" ht="15">
      <c r="A32" s="5" t="s">
        <v>10</v>
      </c>
      <c r="B32" s="75" t="s">
        <v>11</v>
      </c>
      <c r="C32" s="75"/>
      <c r="D32" s="75"/>
      <c r="E32" s="75"/>
      <c r="F32" s="75"/>
      <c r="G32" s="75"/>
    </row>
    <row r="33" spans="1:7" ht="24" customHeight="1">
      <c r="A33" s="5" t="s">
        <v>3</v>
      </c>
      <c r="B33" s="84" t="s">
        <v>58</v>
      </c>
      <c r="C33" s="85"/>
      <c r="D33" s="85"/>
      <c r="E33" s="85"/>
      <c r="F33" s="85"/>
      <c r="G33" s="86"/>
    </row>
    <row r="34" spans="1:7" ht="7.5" customHeight="1">
      <c r="A34" s="10"/>
      <c r="B34" s="11"/>
      <c r="C34" s="11"/>
      <c r="D34" s="11"/>
      <c r="E34" s="11"/>
      <c r="F34" s="11"/>
      <c r="G34" s="11"/>
    </row>
    <row r="35" spans="1:7" ht="15">
      <c r="A35" s="22" t="s">
        <v>17</v>
      </c>
      <c r="B35" s="13" t="s">
        <v>13</v>
      </c>
      <c r="C35" s="11"/>
      <c r="D35" s="11"/>
      <c r="E35" s="11"/>
      <c r="F35" s="11"/>
      <c r="G35" s="56" t="s">
        <v>76</v>
      </c>
    </row>
    <row r="36" spans="1:10" ht="15" customHeight="1">
      <c r="A36" s="5" t="s">
        <v>10</v>
      </c>
      <c r="B36" s="70" t="s">
        <v>13</v>
      </c>
      <c r="C36" s="71"/>
      <c r="D36" s="5" t="s">
        <v>14</v>
      </c>
      <c r="E36" s="70" t="s">
        <v>15</v>
      </c>
      <c r="F36" s="71"/>
      <c r="G36" s="5" t="s">
        <v>16</v>
      </c>
      <c r="H36" s="18"/>
      <c r="I36" s="18"/>
      <c r="J36" s="18"/>
    </row>
    <row r="37" spans="1:7" ht="15.75" customHeight="1">
      <c r="A37" s="5">
        <v>1</v>
      </c>
      <c r="B37" s="70">
        <v>2</v>
      </c>
      <c r="C37" s="71"/>
      <c r="D37" s="5">
        <v>3</v>
      </c>
      <c r="E37" s="70">
        <v>4</v>
      </c>
      <c r="F37" s="71"/>
      <c r="G37" s="5">
        <v>5</v>
      </c>
    </row>
    <row r="38" spans="1:7" ht="31.5" customHeight="1">
      <c r="A38" s="5" t="s">
        <v>3</v>
      </c>
      <c r="B38" s="70" t="s">
        <v>59</v>
      </c>
      <c r="C38" s="71"/>
      <c r="D38" s="14">
        <v>1300000</v>
      </c>
      <c r="E38" s="79">
        <v>0</v>
      </c>
      <c r="F38" s="80"/>
      <c r="G38" s="27">
        <v>1300000</v>
      </c>
    </row>
    <row r="39" spans="1:7" ht="15" customHeight="1" hidden="1">
      <c r="A39" s="23" t="s">
        <v>4</v>
      </c>
      <c r="B39" s="70"/>
      <c r="C39" s="71"/>
      <c r="D39" s="14"/>
      <c r="E39" s="79"/>
      <c r="F39" s="80"/>
      <c r="G39" s="14"/>
    </row>
    <row r="40" spans="1:7" ht="15">
      <c r="A40" s="95" t="s">
        <v>16</v>
      </c>
      <c r="B40" s="96"/>
      <c r="C40" s="97"/>
      <c r="D40" s="27">
        <f>D38+D39</f>
        <v>1300000</v>
      </c>
      <c r="E40" s="81">
        <v>0</v>
      </c>
      <c r="F40" s="82"/>
      <c r="G40" s="27">
        <f>G38+G39</f>
        <v>1300000</v>
      </c>
    </row>
    <row r="41" ht="19.5" customHeight="1">
      <c r="A41" s="1"/>
    </row>
    <row r="42" spans="1:7" ht="16.5" customHeight="1">
      <c r="A42" s="17" t="s">
        <v>20</v>
      </c>
      <c r="B42" s="61" t="s">
        <v>18</v>
      </c>
      <c r="C42" s="61"/>
      <c r="D42" s="61"/>
      <c r="E42" s="61"/>
      <c r="F42" s="61"/>
      <c r="G42" s="56" t="s">
        <v>76</v>
      </c>
    </row>
    <row r="43" spans="1:7" ht="30.75" customHeight="1">
      <c r="A43" s="90" t="s">
        <v>19</v>
      </c>
      <c r="B43" s="91"/>
      <c r="C43" s="91"/>
      <c r="D43" s="92"/>
      <c r="E43" s="15" t="s">
        <v>14</v>
      </c>
      <c r="F43" s="15" t="s">
        <v>15</v>
      </c>
      <c r="G43" s="15" t="s">
        <v>16</v>
      </c>
    </row>
    <row r="44" spans="1:7" ht="15.75" customHeight="1">
      <c r="A44" s="90">
        <v>1</v>
      </c>
      <c r="B44" s="91"/>
      <c r="C44" s="91"/>
      <c r="D44" s="92"/>
      <c r="E44" s="15">
        <v>2</v>
      </c>
      <c r="F44" s="16">
        <v>3</v>
      </c>
      <c r="G44" s="15">
        <v>4</v>
      </c>
    </row>
    <row r="45" spans="1:7" ht="41.25" customHeight="1">
      <c r="A45" s="87" t="s">
        <v>75</v>
      </c>
      <c r="B45" s="88"/>
      <c r="C45" s="88"/>
      <c r="D45" s="89"/>
      <c r="E45" s="33">
        <v>1300000</v>
      </c>
      <c r="F45" s="14">
        <v>0</v>
      </c>
      <c r="G45" s="41">
        <f>E45+F45</f>
        <v>1300000</v>
      </c>
    </row>
    <row r="46" spans="1:7" ht="15">
      <c r="A46" s="98" t="s">
        <v>16</v>
      </c>
      <c r="B46" s="99"/>
      <c r="C46" s="99"/>
      <c r="D46" s="100"/>
      <c r="E46" s="26">
        <f>E45</f>
        <v>1300000</v>
      </c>
      <c r="F46" s="26">
        <v>0</v>
      </c>
      <c r="G46" s="26">
        <f>G45</f>
        <v>1300000</v>
      </c>
    </row>
    <row r="47" ht="15.75" hidden="1">
      <c r="A47" s="1"/>
    </row>
    <row r="48" spans="1:7" ht="30" customHeight="1">
      <c r="A48" s="22" t="s">
        <v>44</v>
      </c>
      <c r="B48" s="69" t="s">
        <v>21</v>
      </c>
      <c r="C48" s="69"/>
      <c r="D48" s="69"/>
      <c r="E48" s="69"/>
      <c r="F48" s="69"/>
      <c r="G48" s="69"/>
    </row>
    <row r="49" spans="1:7" ht="15">
      <c r="A49" s="5" t="s">
        <v>10</v>
      </c>
      <c r="B49" s="5" t="s">
        <v>22</v>
      </c>
      <c r="C49" s="5" t="s">
        <v>23</v>
      </c>
      <c r="D49" s="5" t="s">
        <v>24</v>
      </c>
      <c r="E49" s="5" t="s">
        <v>14</v>
      </c>
      <c r="F49" s="5" t="s">
        <v>15</v>
      </c>
      <c r="G49" s="5" t="s">
        <v>16</v>
      </c>
    </row>
    <row r="50" spans="1:7" ht="18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</row>
    <row r="51" spans="1:7" ht="18" customHeight="1">
      <c r="A51" s="4">
        <v>1</v>
      </c>
      <c r="B51" s="72" t="s">
        <v>25</v>
      </c>
      <c r="C51" s="73"/>
      <c r="D51" s="73"/>
      <c r="E51" s="73"/>
      <c r="F51" s="73"/>
      <c r="G51" s="74"/>
    </row>
    <row r="52" spans="1:7" ht="42.75" customHeight="1">
      <c r="A52" s="7" t="s">
        <v>34</v>
      </c>
      <c r="B52" s="34" t="s">
        <v>78</v>
      </c>
      <c r="C52" s="44" t="s">
        <v>38</v>
      </c>
      <c r="D52" s="6" t="s">
        <v>79</v>
      </c>
      <c r="E52" s="57">
        <v>33</v>
      </c>
      <c r="F52" s="58">
        <v>0</v>
      </c>
      <c r="G52" s="57">
        <v>33</v>
      </c>
    </row>
    <row r="53" spans="1:7" ht="15" hidden="1">
      <c r="A53" s="7"/>
      <c r="B53" s="8"/>
      <c r="C53" s="6"/>
      <c r="D53" s="6"/>
      <c r="E53" s="21"/>
      <c r="F53" s="9"/>
      <c r="G53" s="21"/>
    </row>
    <row r="54" spans="1:7" ht="30.75" customHeight="1" hidden="1">
      <c r="A54" s="7"/>
      <c r="B54" s="8"/>
      <c r="C54" s="6"/>
      <c r="D54" s="6"/>
      <c r="E54" s="7"/>
      <c r="F54" s="9"/>
      <c r="G54" s="7"/>
    </row>
    <row r="55" spans="1:7" ht="20.25" customHeight="1">
      <c r="A55" s="4">
        <v>2</v>
      </c>
      <c r="B55" s="72" t="s">
        <v>26</v>
      </c>
      <c r="C55" s="73"/>
      <c r="D55" s="73"/>
      <c r="E55" s="73"/>
      <c r="F55" s="73"/>
      <c r="G55" s="74"/>
    </row>
    <row r="56" spans="1:7" ht="46.5" customHeight="1">
      <c r="A56" s="7" t="s">
        <v>35</v>
      </c>
      <c r="B56" s="34" t="s">
        <v>80</v>
      </c>
      <c r="C56" s="32" t="s">
        <v>81</v>
      </c>
      <c r="D56" s="44" t="s">
        <v>82</v>
      </c>
      <c r="E56" s="32">
        <v>3036</v>
      </c>
      <c r="F56" s="40" t="s">
        <v>61</v>
      </c>
      <c r="G56" s="32">
        <v>3036</v>
      </c>
    </row>
    <row r="57" spans="1:7" ht="15" hidden="1">
      <c r="A57" s="7"/>
      <c r="B57" s="8"/>
      <c r="C57" s="6"/>
      <c r="D57" s="6"/>
      <c r="E57" s="7"/>
      <c r="F57" s="7"/>
      <c r="G57" s="7"/>
    </row>
    <row r="58" spans="1:16" ht="55.5" customHeight="1" hidden="1">
      <c r="A58" s="7"/>
      <c r="B58" s="8"/>
      <c r="C58" s="6"/>
      <c r="D58" s="6"/>
      <c r="E58" s="7"/>
      <c r="F58" s="7"/>
      <c r="G58" s="7"/>
      <c r="H58" s="18"/>
      <c r="I58" s="18"/>
      <c r="J58" s="18"/>
      <c r="K58" s="18"/>
      <c r="L58" s="18"/>
      <c r="M58" s="18"/>
      <c r="N58" s="18"/>
      <c r="O58" s="18"/>
      <c r="P58" s="18"/>
    </row>
    <row r="59" spans="1:7" ht="15.75">
      <c r="A59" s="4">
        <v>3</v>
      </c>
      <c r="B59" s="72" t="s">
        <v>27</v>
      </c>
      <c r="C59" s="73"/>
      <c r="D59" s="73"/>
      <c r="E59" s="73"/>
      <c r="F59" s="73"/>
      <c r="G59" s="74"/>
    </row>
    <row r="60" spans="1:7" ht="51.75" customHeight="1">
      <c r="A60" s="6" t="s">
        <v>36</v>
      </c>
      <c r="B60" s="34" t="s">
        <v>83</v>
      </c>
      <c r="C60" s="32" t="s">
        <v>40</v>
      </c>
      <c r="D60" s="35" t="s">
        <v>84</v>
      </c>
      <c r="E60" s="14">
        <f>1300000/3036</f>
        <v>428.1949934123847</v>
      </c>
      <c r="F60" s="40">
        <v>0</v>
      </c>
      <c r="G60" s="14">
        <f>1300000/3036</f>
        <v>428.1949934123847</v>
      </c>
    </row>
    <row r="61" spans="1:7" ht="73.5" customHeight="1" hidden="1">
      <c r="A61" s="6"/>
      <c r="B61" s="19"/>
      <c r="C61" s="20"/>
      <c r="D61" s="6"/>
      <c r="E61" s="9"/>
      <c r="F61" s="9"/>
      <c r="G61" s="9"/>
    </row>
    <row r="62" spans="1:7" ht="15.75">
      <c r="A62" s="4">
        <v>4</v>
      </c>
      <c r="B62" s="72" t="s">
        <v>28</v>
      </c>
      <c r="C62" s="73"/>
      <c r="D62" s="73"/>
      <c r="E62" s="73"/>
      <c r="F62" s="73"/>
      <c r="G62" s="74"/>
    </row>
    <row r="63" spans="1:7" ht="69" customHeight="1">
      <c r="A63" s="36" t="s">
        <v>37</v>
      </c>
      <c r="B63" s="34" t="s">
        <v>86</v>
      </c>
      <c r="C63" s="37" t="s">
        <v>39</v>
      </c>
      <c r="D63" s="37" t="s">
        <v>85</v>
      </c>
      <c r="E63" s="38">
        <v>106</v>
      </c>
      <c r="F63" s="39">
        <v>0</v>
      </c>
      <c r="G63" s="38">
        <v>106</v>
      </c>
    </row>
    <row r="64" ht="24.75" customHeight="1">
      <c r="A64" s="1"/>
    </row>
    <row r="65" spans="1:4" ht="15" customHeight="1">
      <c r="A65" s="69" t="s">
        <v>45</v>
      </c>
      <c r="B65" s="69"/>
      <c r="C65" s="69"/>
      <c r="D65" s="28"/>
    </row>
    <row r="66" spans="1:7" ht="20.25" customHeight="1">
      <c r="A66" s="69"/>
      <c r="B66" s="69"/>
      <c r="C66" s="69"/>
      <c r="D66" s="29"/>
      <c r="E66" s="30"/>
      <c r="F66" s="102" t="s">
        <v>46</v>
      </c>
      <c r="G66" s="102"/>
    </row>
    <row r="67" spans="1:7" ht="22.5" customHeight="1">
      <c r="A67" s="31"/>
      <c r="B67" s="25"/>
      <c r="D67" s="24" t="s">
        <v>47</v>
      </c>
      <c r="F67" s="101" t="s">
        <v>48</v>
      </c>
      <c r="G67" s="101"/>
    </row>
    <row r="68" spans="1:4" ht="15" customHeight="1">
      <c r="A68" s="69" t="s">
        <v>49</v>
      </c>
      <c r="B68" s="69"/>
      <c r="C68" s="25"/>
      <c r="D68" s="25"/>
    </row>
    <row r="69" spans="1:4" ht="36.75" customHeight="1">
      <c r="A69" s="69" t="s">
        <v>77</v>
      </c>
      <c r="B69" s="69"/>
      <c r="C69" s="69"/>
      <c r="D69" s="25"/>
    </row>
    <row r="70" spans="1:7" ht="33.75" customHeight="1">
      <c r="A70" s="69" t="s">
        <v>50</v>
      </c>
      <c r="B70" s="69"/>
      <c r="C70" s="69"/>
      <c r="D70" s="29"/>
      <c r="E70" s="30"/>
      <c r="F70" s="102" t="s">
        <v>51</v>
      </c>
      <c r="G70" s="102"/>
    </row>
    <row r="71" spans="1:7" ht="15">
      <c r="A71" s="28"/>
      <c r="B71" s="25"/>
      <c r="C71" s="25"/>
      <c r="D71" s="24" t="s">
        <v>47</v>
      </c>
      <c r="F71" s="101" t="s">
        <v>48</v>
      </c>
      <c r="G71" s="101"/>
    </row>
    <row r="72" ht="15">
      <c r="A72" s="2" t="s">
        <v>52</v>
      </c>
    </row>
    <row r="73" ht="15">
      <c r="A73" s="2" t="s">
        <v>53</v>
      </c>
    </row>
  </sheetData>
  <sheetProtection/>
  <mergeCells count="56">
    <mergeCell ref="B23:G23"/>
    <mergeCell ref="B20:G20"/>
    <mergeCell ref="C13:F13"/>
    <mergeCell ref="C14:F14"/>
    <mergeCell ref="C15:F15"/>
    <mergeCell ref="C16:F16"/>
    <mergeCell ref="E17:F17"/>
    <mergeCell ref="E18:F18"/>
    <mergeCell ref="B22:G22"/>
    <mergeCell ref="B21:G21"/>
    <mergeCell ref="F71:G71"/>
    <mergeCell ref="A65:C66"/>
    <mergeCell ref="F66:G66"/>
    <mergeCell ref="F67:G67"/>
    <mergeCell ref="A68:B68"/>
    <mergeCell ref="A69:C69"/>
    <mergeCell ref="A70:C70"/>
    <mergeCell ref="F70:G70"/>
    <mergeCell ref="B30:G30"/>
    <mergeCell ref="B55:G55"/>
    <mergeCell ref="A40:C40"/>
    <mergeCell ref="A46:D46"/>
    <mergeCell ref="B62:G62"/>
    <mergeCell ref="E38:F38"/>
    <mergeCell ref="E36:F36"/>
    <mergeCell ref="E37:F37"/>
    <mergeCell ref="B19:G19"/>
    <mergeCell ref="B33:G33"/>
    <mergeCell ref="B48:G48"/>
    <mergeCell ref="B39:C39"/>
    <mergeCell ref="A45:D45"/>
    <mergeCell ref="B51:G51"/>
    <mergeCell ref="A43:D43"/>
    <mergeCell ref="A44:D44"/>
    <mergeCell ref="B28:G28"/>
    <mergeCell ref="B38:C38"/>
    <mergeCell ref="A11:G11"/>
    <mergeCell ref="B29:G29"/>
    <mergeCell ref="B37:C37"/>
    <mergeCell ref="B59:G59"/>
    <mergeCell ref="B32:G32"/>
    <mergeCell ref="B26:G26"/>
    <mergeCell ref="B27:G27"/>
    <mergeCell ref="E39:F39"/>
    <mergeCell ref="E40:F40"/>
    <mergeCell ref="B36:C36"/>
    <mergeCell ref="A17:A18"/>
    <mergeCell ref="B24:G24"/>
    <mergeCell ref="B42:F42"/>
    <mergeCell ref="F1:G3"/>
    <mergeCell ref="A13:A14"/>
    <mergeCell ref="A15:A16"/>
    <mergeCell ref="E7:G7"/>
    <mergeCell ref="E8:G8"/>
    <mergeCell ref="A10:G10"/>
    <mergeCell ref="E5:G6"/>
  </mergeCells>
  <printOptions/>
  <pageMargins left="0.1968503937007874" right="0.15748031496062992" top="0.5118110236220472" bottom="0.2755905511811024" header="0.31496062992125984" footer="0.31496062992125984"/>
  <pageSetup fitToHeight="0" fitToWidth="1" horizontalDpi="600" verticalDpi="600" orientation="landscape" paperSize="9" scale="97" r:id="rId1"/>
  <rowBreaks count="2" manualBreakCount="2">
    <brk id="24" max="255" man="1"/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2020-01-24T10:22:41Z</cp:lastPrinted>
  <dcterms:created xsi:type="dcterms:W3CDTF">2018-12-28T08:43:53Z</dcterms:created>
  <dcterms:modified xsi:type="dcterms:W3CDTF">2020-01-27T09:25:18Z</dcterms:modified>
  <cp:category/>
  <cp:version/>
  <cp:contentType/>
  <cp:contentStatus/>
</cp:coreProperties>
</file>