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1" sheetId="1" r:id="rId1"/>
  </sheets>
  <definedNames>
    <definedName name="_xlnm.Print_Area" localSheetId="0">'1216011'!$A$1:$T$85</definedName>
  </definedNames>
  <calcPr fullCalcOnLoad="1"/>
</workbook>
</file>

<file path=xl/sharedStrings.xml><?xml version="1.0" encoding="utf-8"?>
<sst xmlns="http://schemas.openxmlformats.org/spreadsheetml/2006/main" count="119" uniqueCount="98">
  <si>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</si>
  <si>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</si>
  <si>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</si>
  <si>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</si>
  <si>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</si>
  <si>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</si>
  <si>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</si>
  <si>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</si>
  <si>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</si>
  <si>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</si>
  <si>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</si>
  <si>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</si>
  <si>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</si>
  <si>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</si>
  <si>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</si>
  <si>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</si>
  <si>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</si>
  <si>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</si>
  <si>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</si>
  <si>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</si>
  <si>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</si>
  <si>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</si>
  <si>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</si>
  <si>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</si>
  <si>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</si>
  <si>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</si>
  <si>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</si>
  <si>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</si>
  <si>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</si>
  <si>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</si>
  <si>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</si>
  <si>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</si>
  <si>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</si>
  <si>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</si>
  <si>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</si>
  <si>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</si>
  <si>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</si>
  <si>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</si>
  <si>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</si>
  <si>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</si>
  <si>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</si>
  <si>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</si>
  <si>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</si>
  <si>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</si>
  <si>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</si>
  <si>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</si>
  <si>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</si>
  <si>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од.</t>
  </si>
  <si>
    <t>Управління житлового господарства Житомирської міської ради</t>
  </si>
  <si>
    <t>1.2.</t>
  </si>
  <si>
    <t>розрахунок (п.1.2./п.2.1.)</t>
  </si>
  <si>
    <t>дані обліку</t>
  </si>
  <si>
    <t>Управління житлового господарства  Житомирської міської ради</t>
  </si>
  <si>
    <t xml:space="preserve">Забезпечення надійної та безперебійної експлуатації житлового фонду </t>
  </si>
  <si>
    <t xml:space="preserve">Експлуатація та технічне обслуговування житлового фонду </t>
  </si>
  <si>
    <t>6.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</si>
  <si>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</si>
  <si>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</si>
  <si>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</si>
  <si>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</si>
  <si>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</si>
  <si>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</si>
  <si>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 xml:space="preserve"> </t>
  </si>
  <si>
    <t>М.П.</t>
  </si>
  <si>
    <t>Рівень поліпшення стану   житлового фонду</t>
  </si>
  <si>
    <t xml:space="preserve">кількість  обєктів житлового фонду </t>
  </si>
  <si>
    <t>Забезпечення ремонтних робіт в житловому фонді, в т.ч. за пропозиціями депутатів</t>
  </si>
  <si>
    <t>Департамент бюджету та фінансів Житомирської міської ради</t>
  </si>
  <si>
    <t>код бюджету</t>
  </si>
  <si>
    <t>6011</t>
  </si>
  <si>
    <t>О610</t>
  </si>
  <si>
    <t>код за ЄДРПОУ</t>
  </si>
  <si>
    <t>5.1. Бюджетний кодекс України від 21.06.2001 №2542-ІІІ</t>
  </si>
  <si>
    <t xml:space="preserve">                                   (найменування відповідального виконавця)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</si>
  <si>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</si>
  <si>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</si>
  <si>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</si>
  <si>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</si>
  <si>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</si>
  <si>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</si>
  <si>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ЗАТВЕРДЖЕНО</t>
  </si>
  <si>
    <t>наказ</t>
  </si>
  <si>
    <t xml:space="preserve">Завдання 1. Забезпечення ремонтних робіт в житловому фонді, в т.ч. за пропозиціями депутатів </t>
  </si>
  <si>
    <t xml:space="preserve">від ________________№ _____- ОД                             </t>
  </si>
  <si>
    <t xml:space="preserve">Середні витрати на проведення ремонту та ін. одного обєкту    </t>
  </si>
  <si>
    <t>Начальник управління житлового господарства Житомирської міської ради</t>
  </si>
  <si>
    <t>Кількість обєктів житлового фонду,             в яких планується виконання ремонтних робіт та ін.</t>
  </si>
  <si>
    <t>Обсяг видатків, запланованих на  проведення ремонтних робіт в житловому фонді та інше, в т.ч. потреби виборчих округів на обєкти житлово-комунального господарства</t>
  </si>
  <si>
    <t>Забезпечення ремонтних робіт в житловому фонді та інше,                              в т.ч. потреби виборчих округів на обєкти житлово-комунального господарства</t>
  </si>
  <si>
    <t>галузева Програма, рішення про місцевий бюджет, кошторис</t>
  </si>
  <si>
    <t>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</si>
  <si>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Андрій ГУМЕНЮК</t>
  </si>
  <si>
    <t>Діна ПРОХОРЧУК</t>
  </si>
  <si>
    <t>5.3.  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</si>
  <si>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5.4. Концепція інтегрованого розвитку м. Житомира до 2030 року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</si>
  <si>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2022 </t>
    </r>
    <r>
      <rPr>
        <b/>
        <sz val="10"/>
        <rFont val="Arial Cyr"/>
        <family val="0"/>
      </rPr>
      <t>рік</t>
    </r>
  </si>
  <si>
    <t xml:space="preserve">5.2. Рішення міської ради від 24.12.2021 № 422 "Про бюджет Житомирської міської територіальної громади на 2022 рік" (із змінами) </t>
  </si>
  <si>
    <r>
      <t xml:space="preserve">ПАСПОРТ  </t>
    </r>
    <r>
      <rPr>
        <b/>
        <sz val="12"/>
        <rFont val="Arial Cyr"/>
        <family val="0"/>
      </rPr>
      <t xml:space="preserve">  (із змінами)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</si>
</sst>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[$-422]General"/>
    <numFmt numFmtId="190" formatCode="0.000"/>
    <numFmt numFmtId="191" formatCode="#,##0.0"/>
    <numFmt numFmtId="192" formatCode="#,##0.000"/>
    <numFmt numFmtId="193" formatCode="0.00000"/>
    <numFmt numFmtId="19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u val="single"/>
      <sz val="10"/>
      <color rgb="FF7030A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9" fontId="1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vertical="center" wrapText="1"/>
    </xf>
    <xf numFmtId="188" fontId="0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/>
      <protection/>
    </xf>
    <xf numFmtId="0" fontId="0" fillId="0" borderId="0" xfId="0" applyBorder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53" applyFont="1" applyBorder="1" applyAlignment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7" fillId="0" borderId="0" xfId="53" applyNumberFormat="1" applyFont="1" applyAlignment="1">
      <alignment horizontal="center"/>
      <protection/>
    </xf>
    <xf numFmtId="0" fontId="12" fillId="0" borderId="0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5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horizontal="left" wrapText="1"/>
    </xf>
    <xf numFmtId="49" fontId="3" fillId="0" borderId="11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15" fillId="34" borderId="15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SheetLayoutView="100" zoomScalePageLayoutView="0" workbookViewId="0" topLeftCell="A34">
      <selection activeCell="Z71" sqref="Z7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625" style="0" customWidth="1"/>
    <col min="5" max="5" width="12.1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19" max="19" width="11.00390625" style="0" bestFit="1" customWidth="1"/>
  </cols>
  <sheetData>
    <row r="1" spans="1:19" ht="19.5" customHeight="1">
      <c r="A1" s="7"/>
      <c r="O1" s="96" t="s">
        <v>80</v>
      </c>
      <c r="P1" s="96"/>
      <c r="Q1" s="96"/>
      <c r="R1" s="96"/>
      <c r="S1" s="96"/>
    </row>
    <row r="2" spans="1:19" ht="11.25" customHeight="1">
      <c r="A2" s="7"/>
      <c r="O2" s="96" t="s">
        <v>81</v>
      </c>
      <c r="P2" s="96"/>
      <c r="Q2" s="72"/>
      <c r="R2" s="72"/>
      <c r="S2" s="72"/>
    </row>
    <row r="3" spans="1:19" ht="24.75" customHeight="1">
      <c r="A3" s="7"/>
      <c r="O3" s="97" t="s">
        <v>52</v>
      </c>
      <c r="P3" s="97"/>
      <c r="Q3" s="97"/>
      <c r="R3" s="97"/>
      <c r="S3" s="97"/>
    </row>
    <row r="4" spans="1:19" ht="20.25" customHeight="1">
      <c r="A4" s="7"/>
      <c r="O4" s="112" t="s">
        <v>5</v>
      </c>
      <c r="P4" s="112"/>
      <c r="Q4" s="112"/>
      <c r="R4" s="112"/>
      <c r="S4" s="112"/>
    </row>
    <row r="5" spans="1:19" ht="12.75">
      <c r="A5" s="7"/>
      <c r="O5" s="43" t="s">
        <v>83</v>
      </c>
      <c r="P5" s="43"/>
      <c r="Q5" s="43"/>
      <c r="R5" s="43"/>
      <c r="S5" s="43"/>
    </row>
    <row r="6" spans="1:19" ht="5.25" customHeight="1">
      <c r="A6" s="7"/>
      <c r="O6" s="41"/>
      <c r="P6" s="41"/>
      <c r="Q6" s="41"/>
      <c r="R6" s="41"/>
      <c r="S6" s="41"/>
    </row>
    <row r="7" spans="1:19" ht="23.25" customHeight="1">
      <c r="A7" s="1"/>
      <c r="B7" s="2"/>
      <c r="C7" s="2"/>
      <c r="D7" s="2"/>
      <c r="E7" s="2"/>
      <c r="F7" s="2"/>
      <c r="G7" s="113" t="s">
        <v>97</v>
      </c>
      <c r="H7" s="113"/>
      <c r="I7" s="113"/>
      <c r="J7" s="113"/>
      <c r="K7" s="113"/>
      <c r="L7" s="113"/>
      <c r="M7" s="15"/>
      <c r="N7" s="15"/>
      <c r="S7" s="2"/>
    </row>
    <row r="8" spans="1:19" ht="16.5" customHeight="1">
      <c r="A8" s="1"/>
      <c r="B8" s="2"/>
      <c r="C8" s="2"/>
      <c r="D8" s="116" t="s">
        <v>95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2"/>
    </row>
    <row r="9" spans="1:19" ht="6.75" customHeight="1">
      <c r="A9" s="1"/>
      <c r="B9" s="2"/>
      <c r="C9" s="2"/>
      <c r="D9" s="2"/>
      <c r="E9" s="2"/>
      <c r="F9" s="2"/>
      <c r="G9" s="2"/>
      <c r="H9" s="9"/>
      <c r="I9" s="4"/>
      <c r="J9" s="4"/>
      <c r="K9" s="4"/>
      <c r="L9" s="4"/>
      <c r="M9" s="4"/>
      <c r="N9" s="4"/>
      <c r="S9" s="2"/>
    </row>
    <row r="10" spans="1:19" ht="12.75">
      <c r="A10" s="1" t="s">
        <v>6</v>
      </c>
      <c r="B10" s="114">
        <v>1200000</v>
      </c>
      <c r="C10" s="114"/>
      <c r="D10" s="2"/>
      <c r="E10" s="62"/>
      <c r="F10" s="122" t="s">
        <v>48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57"/>
      <c r="S10" s="59">
        <v>34900607</v>
      </c>
    </row>
    <row r="11" spans="1:19" ht="69" customHeight="1">
      <c r="A11" s="1"/>
      <c r="B11" s="107" t="s">
        <v>75</v>
      </c>
      <c r="C11" s="107"/>
      <c r="D11" s="2"/>
      <c r="E11" s="117" t="s">
        <v>76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6"/>
      <c r="Q11" s="6"/>
      <c r="R11" s="3"/>
      <c r="S11" s="65" t="s">
        <v>71</v>
      </c>
    </row>
    <row r="12" spans="1:19" ht="6.75" customHeight="1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0"/>
    </row>
    <row r="13" spans="1:19" ht="12.75">
      <c r="A13" s="1" t="s">
        <v>7</v>
      </c>
      <c r="B13" s="202">
        <v>1210000</v>
      </c>
      <c r="C13" s="202"/>
      <c r="D13" s="2"/>
      <c r="E13" s="62"/>
      <c r="F13" s="122" t="s">
        <v>48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8"/>
      <c r="S13" s="59">
        <v>34900607</v>
      </c>
    </row>
    <row r="14" spans="1:20" ht="69" customHeight="1">
      <c r="A14" s="1"/>
      <c r="B14" s="107" t="s">
        <v>75</v>
      </c>
      <c r="C14" s="107"/>
      <c r="D14" s="2"/>
      <c r="E14" s="117" t="s">
        <v>73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66"/>
      <c r="Q14" s="66"/>
      <c r="R14" s="67"/>
      <c r="S14" s="65" t="s">
        <v>71</v>
      </c>
      <c r="T14" s="68"/>
    </row>
    <row r="15" spans="1:19" ht="4.5" customHeight="1">
      <c r="A15" s="1"/>
      <c r="B15" s="42"/>
      <c r="C15" s="4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ht="12.75">
      <c r="A16" s="1" t="s">
        <v>8</v>
      </c>
      <c r="B16" s="115">
        <v>1216011</v>
      </c>
      <c r="C16" s="115"/>
      <c r="D16" s="63" t="s">
        <v>69</v>
      </c>
      <c r="E16" s="61" t="s">
        <v>70</v>
      </c>
      <c r="F16" s="108" t="s">
        <v>54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8"/>
      <c r="S16" s="58" t="s">
        <v>74</v>
      </c>
      <c r="T16" s="42"/>
    </row>
    <row r="17" spans="1:20" ht="68.25" customHeight="1">
      <c r="A17" s="1"/>
      <c r="B17" s="107" t="s">
        <v>75</v>
      </c>
      <c r="C17" s="107"/>
      <c r="D17" s="69" t="s">
        <v>77</v>
      </c>
      <c r="E17" s="70" t="s">
        <v>78</v>
      </c>
      <c r="F17" s="126" t="s">
        <v>79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8"/>
      <c r="S17" s="71" t="s">
        <v>68</v>
      </c>
      <c r="T17" s="52"/>
    </row>
    <row r="18" spans="1:19" ht="8.25" customHeight="1">
      <c r="A18" s="1"/>
      <c r="B18" s="5"/>
      <c r="C18" s="5"/>
      <c r="D18" s="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3"/>
    </row>
    <row r="19" spans="1:19" ht="12.75">
      <c r="A19" s="1" t="s">
        <v>9</v>
      </c>
      <c r="B19" s="14" t="s">
        <v>2</v>
      </c>
      <c r="C19" s="3"/>
      <c r="D19" s="3"/>
      <c r="E19" s="3"/>
      <c r="F19" s="3"/>
      <c r="G19" s="3"/>
      <c r="H19" s="102">
        <f>R51</f>
        <v>54000</v>
      </c>
      <c r="I19" s="102"/>
      <c r="J19" s="102"/>
      <c r="K19" s="3" t="s">
        <v>38</v>
      </c>
      <c r="L19" s="3"/>
      <c r="M19" s="3"/>
      <c r="N19" s="3"/>
      <c r="O19" s="3"/>
      <c r="P19" s="3"/>
      <c r="Q19" s="3"/>
      <c r="R19" s="3"/>
      <c r="S19" s="3"/>
    </row>
    <row r="20" spans="1:19" ht="7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6" ht="12.75">
      <c r="A21" s="7"/>
      <c r="B21" s="4" t="s">
        <v>3</v>
      </c>
      <c r="C21" s="4"/>
      <c r="D21" s="4"/>
      <c r="E21" s="64">
        <f>J51</f>
        <v>54000</v>
      </c>
      <c r="F21" s="4" t="s">
        <v>39</v>
      </c>
      <c r="G21" s="4"/>
      <c r="H21" s="4"/>
      <c r="I21" s="4"/>
      <c r="J21" s="4"/>
      <c r="K21" s="4"/>
      <c r="L21" s="109">
        <f>N51</f>
        <v>0</v>
      </c>
      <c r="M21" s="109"/>
      <c r="N21" s="4" t="s">
        <v>40</v>
      </c>
      <c r="O21" s="4"/>
      <c r="P21" s="4"/>
    </row>
    <row r="22" spans="1:16" ht="7.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12.75" customHeight="1">
      <c r="A23" s="7" t="s">
        <v>10</v>
      </c>
      <c r="B23" s="110" t="s">
        <v>20</v>
      </c>
      <c r="C23" s="110"/>
      <c r="D23" s="110"/>
      <c r="E23" s="110"/>
      <c r="F23" s="110"/>
      <c r="G23" s="110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6" customHeight="1">
      <c r="A24" s="7"/>
      <c r="B24" s="4"/>
      <c r="C24" s="4"/>
      <c r="D24" s="4"/>
      <c r="E24" s="4"/>
      <c r="F24" s="4"/>
      <c r="G24" s="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ht="15.75" customHeight="1">
      <c r="A25" s="7"/>
      <c r="B25" s="76" t="s">
        <v>72</v>
      </c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ht="14.25" customHeight="1">
      <c r="A26" s="7"/>
      <c r="B26" s="111" t="s">
        <v>96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3" customHeight="1">
      <c r="A27" s="7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9"/>
    </row>
    <row r="28" spans="1:19" ht="24" customHeight="1">
      <c r="A28" s="7"/>
      <c r="B28" s="103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75"/>
    </row>
    <row r="29" spans="1:19" ht="17.25" customHeight="1">
      <c r="A29" s="7"/>
      <c r="B29" s="103" t="s">
        <v>94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75"/>
    </row>
    <row r="30" spans="1:19" ht="15" customHeight="1">
      <c r="A30" s="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ht="15" customHeight="1">
      <c r="A31" s="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19" ht="19.5" customHeight="1">
      <c r="A32" s="7"/>
      <c r="B32" s="127"/>
      <c r="C32" s="127"/>
      <c r="D32" s="127"/>
      <c r="E32" s="127"/>
      <c r="F32" s="127"/>
      <c r="G32" s="12"/>
      <c r="H32" s="12"/>
      <c r="I32" s="12"/>
      <c r="J32" s="11"/>
      <c r="K32" s="11"/>
      <c r="L32" s="11"/>
      <c r="M32" s="10"/>
      <c r="N32" s="10"/>
      <c r="O32" s="10"/>
      <c r="P32" s="10"/>
      <c r="Q32" s="10"/>
      <c r="R32" s="10"/>
      <c r="S32" s="10"/>
    </row>
    <row r="33" spans="1:19" ht="12.75" customHeight="1">
      <c r="A33" s="46" t="s">
        <v>55</v>
      </c>
      <c r="B33" s="47" t="s">
        <v>56</v>
      </c>
      <c r="C33" s="33"/>
      <c r="D33" s="33"/>
      <c r="E33" s="44"/>
      <c r="F33" s="44"/>
      <c r="G33" s="12"/>
      <c r="H33" s="12"/>
      <c r="I33" s="12"/>
      <c r="J33" s="11"/>
      <c r="K33" s="11"/>
      <c r="L33" s="11"/>
      <c r="M33" s="10"/>
      <c r="N33" s="10"/>
      <c r="O33" s="10"/>
      <c r="P33" s="10"/>
      <c r="Q33" s="10"/>
      <c r="R33" s="10"/>
      <c r="S33" s="10"/>
    </row>
    <row r="34" spans="1:19" ht="12.75" customHeight="1">
      <c r="A34" s="46"/>
      <c r="B34" s="47"/>
      <c r="C34" s="33"/>
      <c r="D34" s="33"/>
      <c r="E34" s="44"/>
      <c r="F34" s="44"/>
      <c r="G34" s="12"/>
      <c r="H34" s="12"/>
      <c r="I34" s="12"/>
      <c r="J34" s="11"/>
      <c r="K34" s="11"/>
      <c r="L34" s="11"/>
      <c r="M34" s="10"/>
      <c r="N34" s="10"/>
      <c r="O34" s="10"/>
      <c r="P34" s="10"/>
      <c r="Q34" s="10"/>
      <c r="R34" s="10"/>
      <c r="S34" s="10"/>
    </row>
    <row r="35" spans="1:19" ht="11.25" customHeight="1">
      <c r="A35" s="104" t="s">
        <v>12</v>
      </c>
      <c r="B35" s="105"/>
      <c r="C35" s="106"/>
      <c r="D35" s="124" t="s">
        <v>57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3.5" customHeight="1">
      <c r="A36" s="104">
        <v>1</v>
      </c>
      <c r="B36" s="105"/>
      <c r="C36" s="106"/>
      <c r="D36" s="98" t="s">
        <v>60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12" customHeight="1">
      <c r="A37" s="104"/>
      <c r="B37" s="105"/>
      <c r="C37" s="106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</row>
    <row r="38" spans="1:19" ht="21" customHeight="1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5" customHeight="1">
      <c r="A39" s="45" t="s">
        <v>11</v>
      </c>
      <c r="B39" s="33" t="s">
        <v>21</v>
      </c>
      <c r="C39" s="33"/>
      <c r="D39" s="33"/>
      <c r="E39" s="87" t="s">
        <v>53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6" customHeight="1">
      <c r="A40" s="21"/>
      <c r="B40" s="20"/>
      <c r="C40" s="20"/>
      <c r="D40" s="20"/>
      <c r="E40" s="2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20"/>
    </row>
    <row r="41" spans="1:19" ht="25.5" customHeight="1">
      <c r="A41" s="45" t="s">
        <v>13</v>
      </c>
      <c r="B41" s="89" t="s">
        <v>30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20"/>
      <c r="O41" s="20"/>
      <c r="P41" s="20"/>
      <c r="Q41" s="20"/>
      <c r="R41" s="20"/>
      <c r="S41" s="20"/>
    </row>
    <row r="42" spans="1:19" ht="10.5" customHeight="1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90" t="s">
        <v>12</v>
      </c>
      <c r="B43" s="91"/>
      <c r="C43" s="92"/>
      <c r="D43" s="88" t="s">
        <v>33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5" customHeight="1">
      <c r="A44" s="90">
        <v>1</v>
      </c>
      <c r="B44" s="91"/>
      <c r="C44" s="92"/>
      <c r="D44" s="93" t="s">
        <v>66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</row>
    <row r="45" spans="1:19" ht="15" customHeight="1">
      <c r="A45" s="53"/>
      <c r="B45" s="53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8" ht="15.75" customHeight="1">
      <c r="A46" s="73" t="s">
        <v>4</v>
      </c>
      <c r="B46" s="74" t="s">
        <v>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20"/>
      <c r="N46" s="20"/>
      <c r="O46" s="20"/>
      <c r="P46" s="20"/>
      <c r="Q46" s="20"/>
      <c r="R46" s="20"/>
    </row>
    <row r="47" spans="1:19" ht="15.75" customHeight="1">
      <c r="A47" s="45"/>
      <c r="B47" s="22"/>
      <c r="C47" s="22"/>
      <c r="D47" s="22"/>
      <c r="E47" s="22"/>
      <c r="F47" s="22"/>
      <c r="G47" s="22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3" t="s">
        <v>61</v>
      </c>
    </row>
    <row r="48" spans="1:19" ht="36" customHeight="1">
      <c r="A48" s="81" t="s">
        <v>12</v>
      </c>
      <c r="B48" s="82"/>
      <c r="C48" s="83"/>
      <c r="D48" s="81" t="s">
        <v>37</v>
      </c>
      <c r="E48" s="82"/>
      <c r="F48" s="82"/>
      <c r="G48" s="82"/>
      <c r="H48" s="82"/>
      <c r="I48" s="82"/>
      <c r="J48" s="81" t="s">
        <v>14</v>
      </c>
      <c r="K48" s="82"/>
      <c r="L48" s="82"/>
      <c r="M48" s="83"/>
      <c r="N48" s="81" t="s">
        <v>0</v>
      </c>
      <c r="O48" s="82"/>
      <c r="P48" s="82"/>
      <c r="Q48" s="83"/>
      <c r="R48" s="81" t="s">
        <v>24</v>
      </c>
      <c r="S48" s="83"/>
    </row>
    <row r="49" spans="1:19" ht="12" customHeight="1">
      <c r="A49" s="81">
        <v>1</v>
      </c>
      <c r="B49" s="82"/>
      <c r="C49" s="83"/>
      <c r="D49" s="81">
        <v>2</v>
      </c>
      <c r="E49" s="82"/>
      <c r="F49" s="82"/>
      <c r="G49" s="82"/>
      <c r="H49" s="82"/>
      <c r="I49" s="83"/>
      <c r="J49" s="84">
        <v>3</v>
      </c>
      <c r="K49" s="85"/>
      <c r="L49" s="85"/>
      <c r="M49" s="86"/>
      <c r="N49" s="81">
        <v>4</v>
      </c>
      <c r="O49" s="82"/>
      <c r="P49" s="82"/>
      <c r="Q49" s="83"/>
      <c r="R49" s="81">
        <v>5</v>
      </c>
      <c r="S49" s="83"/>
    </row>
    <row r="50" spans="1:19" ht="39.75" customHeight="1">
      <c r="A50" s="81">
        <v>1</v>
      </c>
      <c r="B50" s="82"/>
      <c r="C50" s="83"/>
      <c r="D50" s="191" t="s">
        <v>88</v>
      </c>
      <c r="E50" s="192"/>
      <c r="F50" s="192"/>
      <c r="G50" s="192"/>
      <c r="H50" s="192"/>
      <c r="I50" s="192"/>
      <c r="J50" s="193">
        <v>54000</v>
      </c>
      <c r="K50" s="194"/>
      <c r="L50" s="194"/>
      <c r="M50" s="195"/>
      <c r="N50" s="196"/>
      <c r="O50" s="197"/>
      <c r="P50" s="197"/>
      <c r="Q50" s="198"/>
      <c r="R50" s="167">
        <f>J50+N50</f>
        <v>54000</v>
      </c>
      <c r="S50" s="169"/>
    </row>
    <row r="51" spans="1:19" ht="13.5" customHeight="1">
      <c r="A51" s="81" t="s">
        <v>24</v>
      </c>
      <c r="B51" s="82"/>
      <c r="C51" s="82"/>
      <c r="D51" s="82"/>
      <c r="E51" s="82"/>
      <c r="F51" s="82"/>
      <c r="G51" s="82"/>
      <c r="H51" s="82"/>
      <c r="I51" s="83"/>
      <c r="J51" s="187">
        <f>J50</f>
        <v>54000</v>
      </c>
      <c r="K51" s="188"/>
      <c r="L51" s="188"/>
      <c r="M51" s="189"/>
      <c r="N51" s="187">
        <f>N50</f>
        <v>0</v>
      </c>
      <c r="O51" s="188"/>
      <c r="P51" s="188"/>
      <c r="Q51" s="189"/>
      <c r="R51" s="167">
        <f>J51+N51</f>
        <v>54000</v>
      </c>
      <c r="S51" s="169"/>
    </row>
    <row r="52" spans="1:19" ht="7.5" customHeight="1">
      <c r="A52" s="24"/>
      <c r="B52" s="19"/>
      <c r="C52" s="19"/>
      <c r="D52" s="19"/>
      <c r="E52" s="19"/>
      <c r="F52" s="19"/>
      <c r="G52" s="19"/>
      <c r="H52" s="19"/>
      <c r="I52" s="25"/>
      <c r="J52" s="19"/>
      <c r="K52" s="19"/>
      <c r="L52" s="19"/>
      <c r="M52" s="19"/>
      <c r="N52" s="26"/>
      <c r="O52" s="26"/>
      <c r="P52" s="27"/>
      <c r="Q52" s="27"/>
      <c r="R52" s="27"/>
      <c r="S52" s="27"/>
    </row>
    <row r="53" spans="1:19" ht="20.25" customHeight="1">
      <c r="A53" s="45" t="s">
        <v>15</v>
      </c>
      <c r="B53" s="190" t="s">
        <v>34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29"/>
      <c r="Q53" s="29"/>
      <c r="R53" s="29"/>
      <c r="S53" s="29"/>
    </row>
    <row r="54" spans="1:19" ht="13.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3" t="s">
        <v>61</v>
      </c>
    </row>
    <row r="55" spans="1:19" ht="12.75" customHeight="1">
      <c r="A55" s="81"/>
      <c r="B55" s="82"/>
      <c r="C55" s="83"/>
      <c r="D55" s="81" t="s">
        <v>35</v>
      </c>
      <c r="E55" s="82"/>
      <c r="F55" s="82"/>
      <c r="G55" s="82"/>
      <c r="H55" s="82"/>
      <c r="I55" s="83"/>
      <c r="J55" s="82" t="s">
        <v>14</v>
      </c>
      <c r="K55" s="82"/>
      <c r="L55" s="82"/>
      <c r="M55" s="83"/>
      <c r="N55" s="81" t="s">
        <v>0</v>
      </c>
      <c r="O55" s="82"/>
      <c r="P55" s="82"/>
      <c r="Q55" s="83"/>
      <c r="R55" s="81" t="s">
        <v>24</v>
      </c>
      <c r="S55" s="83"/>
    </row>
    <row r="56" spans="1:19" ht="12.75">
      <c r="A56" s="81">
        <v>1</v>
      </c>
      <c r="B56" s="82"/>
      <c r="C56" s="83"/>
      <c r="D56" s="81">
        <v>2</v>
      </c>
      <c r="E56" s="82"/>
      <c r="F56" s="82"/>
      <c r="G56" s="82"/>
      <c r="H56" s="82"/>
      <c r="I56" s="83"/>
      <c r="J56" s="82">
        <v>3</v>
      </c>
      <c r="K56" s="82"/>
      <c r="L56" s="82"/>
      <c r="M56" s="83"/>
      <c r="N56" s="81">
        <v>4</v>
      </c>
      <c r="O56" s="82"/>
      <c r="P56" s="82"/>
      <c r="Q56" s="83"/>
      <c r="R56" s="81">
        <v>5</v>
      </c>
      <c r="S56" s="83"/>
    </row>
    <row r="57" spans="1:19" ht="44.25" customHeight="1">
      <c r="A57" s="81">
        <v>1</v>
      </c>
      <c r="B57" s="82"/>
      <c r="C57" s="83"/>
      <c r="D57" s="163" t="s">
        <v>90</v>
      </c>
      <c r="E57" s="199"/>
      <c r="F57" s="199"/>
      <c r="G57" s="199"/>
      <c r="H57" s="199"/>
      <c r="I57" s="200"/>
      <c r="J57" s="187">
        <f>J50</f>
        <v>54000</v>
      </c>
      <c r="K57" s="82"/>
      <c r="L57" s="82"/>
      <c r="M57" s="83"/>
      <c r="N57" s="136">
        <f>N51</f>
        <v>0</v>
      </c>
      <c r="O57" s="137"/>
      <c r="P57" s="137"/>
      <c r="Q57" s="138"/>
      <c r="R57" s="136">
        <f>J57+N57</f>
        <v>54000</v>
      </c>
      <c r="S57" s="138"/>
    </row>
    <row r="58" spans="1:19" ht="16.5" customHeight="1">
      <c r="A58" s="81"/>
      <c r="B58" s="82"/>
      <c r="C58" s="83"/>
      <c r="D58" s="81" t="s">
        <v>24</v>
      </c>
      <c r="E58" s="82"/>
      <c r="F58" s="82"/>
      <c r="G58" s="82"/>
      <c r="H58" s="82"/>
      <c r="I58" s="83"/>
      <c r="J58" s="136">
        <f>J57</f>
        <v>54000</v>
      </c>
      <c r="K58" s="137"/>
      <c r="L58" s="137"/>
      <c r="M58" s="138"/>
      <c r="N58" s="136">
        <f>N57</f>
        <v>0</v>
      </c>
      <c r="O58" s="137"/>
      <c r="P58" s="137"/>
      <c r="Q58" s="138"/>
      <c r="R58" s="146">
        <f>R57</f>
        <v>54000</v>
      </c>
      <c r="S58" s="146"/>
    </row>
    <row r="59" spans="1:19" ht="18" customHeight="1">
      <c r="A59" s="45" t="s">
        <v>58</v>
      </c>
      <c r="B59" s="144" t="s">
        <v>31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1.25" customHeight="1">
      <c r="A60" s="28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7.25" customHeight="1">
      <c r="A61" s="118" t="s">
        <v>42</v>
      </c>
      <c r="B61" s="119"/>
      <c r="C61" s="131" t="s">
        <v>32</v>
      </c>
      <c r="D61" s="131"/>
      <c r="E61" s="131" t="s">
        <v>1</v>
      </c>
      <c r="F61" s="131"/>
      <c r="G61" s="131" t="s">
        <v>16</v>
      </c>
      <c r="H61" s="131"/>
      <c r="I61" s="131"/>
      <c r="J61" s="131" t="s">
        <v>14</v>
      </c>
      <c r="K61" s="131"/>
      <c r="L61" s="131"/>
      <c r="M61" s="131"/>
      <c r="N61" s="131" t="s">
        <v>0</v>
      </c>
      <c r="O61" s="131"/>
      <c r="P61" s="131"/>
      <c r="Q61" s="131"/>
      <c r="R61" s="131" t="s">
        <v>24</v>
      </c>
      <c r="S61" s="131"/>
    </row>
    <row r="62" spans="1:19" ht="6.75" customHeight="1">
      <c r="A62" s="120"/>
      <c r="B62" s="12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2.75">
      <c r="A63" s="81">
        <v>1</v>
      </c>
      <c r="B63" s="83"/>
      <c r="C63" s="131">
        <v>2</v>
      </c>
      <c r="D63" s="131"/>
      <c r="E63" s="131">
        <v>3</v>
      </c>
      <c r="F63" s="131"/>
      <c r="G63" s="131">
        <v>4</v>
      </c>
      <c r="H63" s="131"/>
      <c r="I63" s="131"/>
      <c r="J63" s="131">
        <v>5</v>
      </c>
      <c r="K63" s="131"/>
      <c r="L63" s="131"/>
      <c r="M63" s="131"/>
      <c r="N63" s="131">
        <v>6</v>
      </c>
      <c r="O63" s="131"/>
      <c r="P63" s="131"/>
      <c r="Q63" s="131"/>
      <c r="R63" s="131">
        <v>7</v>
      </c>
      <c r="S63" s="131"/>
    </row>
    <row r="64" spans="1:19" ht="14.25" customHeight="1">
      <c r="A64" s="148" t="s">
        <v>82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ht="12.75" customHeight="1">
      <c r="A65" s="158">
        <v>1</v>
      </c>
      <c r="B65" s="159"/>
      <c r="C65" s="160" t="s">
        <v>43</v>
      </c>
      <c r="D65" s="161"/>
      <c r="E65" s="147"/>
      <c r="F65" s="147"/>
      <c r="G65" s="147"/>
      <c r="H65" s="147"/>
      <c r="I65" s="147"/>
      <c r="J65" s="158"/>
      <c r="K65" s="172"/>
      <c r="L65" s="172"/>
      <c r="M65" s="159"/>
      <c r="N65" s="147"/>
      <c r="O65" s="147"/>
      <c r="P65" s="147"/>
      <c r="Q65" s="147"/>
      <c r="R65" s="147"/>
      <c r="S65" s="147"/>
    </row>
    <row r="66" spans="1:19" ht="15" customHeight="1">
      <c r="A66" s="180" t="s">
        <v>25</v>
      </c>
      <c r="B66" s="181"/>
      <c r="C66" s="151" t="s">
        <v>65</v>
      </c>
      <c r="D66" s="152"/>
      <c r="E66" s="153" t="s">
        <v>47</v>
      </c>
      <c r="F66" s="154"/>
      <c r="G66" s="153" t="s">
        <v>51</v>
      </c>
      <c r="H66" s="155"/>
      <c r="I66" s="154"/>
      <c r="J66" s="156">
        <v>1536</v>
      </c>
      <c r="K66" s="155"/>
      <c r="L66" s="155"/>
      <c r="M66" s="154"/>
      <c r="N66" s="156"/>
      <c r="O66" s="155"/>
      <c r="P66" s="155"/>
      <c r="Q66" s="154"/>
      <c r="R66" s="157">
        <v>1536</v>
      </c>
      <c r="S66" s="157"/>
    </row>
    <row r="67" spans="1:19" ht="79.5" customHeight="1">
      <c r="A67" s="203" t="s">
        <v>49</v>
      </c>
      <c r="B67" s="204"/>
      <c r="C67" s="163" t="s">
        <v>87</v>
      </c>
      <c r="D67" s="164"/>
      <c r="E67" s="165" t="s">
        <v>41</v>
      </c>
      <c r="F67" s="165"/>
      <c r="G67" s="166" t="s">
        <v>89</v>
      </c>
      <c r="H67" s="165"/>
      <c r="I67" s="165"/>
      <c r="J67" s="167">
        <f>J57</f>
        <v>54000</v>
      </c>
      <c r="K67" s="168"/>
      <c r="L67" s="168"/>
      <c r="M67" s="169"/>
      <c r="N67" s="171">
        <f>N50</f>
        <v>0</v>
      </c>
      <c r="O67" s="171"/>
      <c r="P67" s="171"/>
      <c r="Q67" s="171"/>
      <c r="R67" s="170">
        <f>J67+N67</f>
        <v>54000</v>
      </c>
      <c r="S67" s="170"/>
    </row>
    <row r="68" spans="1:19" ht="12.75" customHeight="1">
      <c r="A68" s="158">
        <v>2</v>
      </c>
      <c r="B68" s="159"/>
      <c r="C68" s="160" t="s">
        <v>44</v>
      </c>
      <c r="D68" s="161"/>
      <c r="E68" s="158"/>
      <c r="F68" s="159"/>
      <c r="G68" s="147"/>
      <c r="H68" s="147"/>
      <c r="I68" s="147"/>
      <c r="J68" s="174"/>
      <c r="K68" s="175"/>
      <c r="L68" s="175"/>
      <c r="M68" s="176"/>
      <c r="N68" s="173"/>
      <c r="O68" s="173"/>
      <c r="P68" s="173"/>
      <c r="Q68" s="173"/>
      <c r="R68" s="162"/>
      <c r="S68" s="162"/>
    </row>
    <row r="69" spans="1:19" ht="45.75" customHeight="1">
      <c r="A69" s="180" t="s">
        <v>26</v>
      </c>
      <c r="B69" s="181"/>
      <c r="C69" s="178" t="s">
        <v>86</v>
      </c>
      <c r="D69" s="179"/>
      <c r="E69" s="165" t="s">
        <v>47</v>
      </c>
      <c r="F69" s="165"/>
      <c r="G69" s="166" t="s">
        <v>23</v>
      </c>
      <c r="H69" s="165"/>
      <c r="I69" s="165"/>
      <c r="J69" s="182">
        <v>5</v>
      </c>
      <c r="K69" s="183"/>
      <c r="L69" s="183"/>
      <c r="M69" s="184"/>
      <c r="N69" s="185" t="s">
        <v>62</v>
      </c>
      <c r="O69" s="186"/>
      <c r="P69" s="186"/>
      <c r="Q69" s="186"/>
      <c r="R69" s="157">
        <f>J69</f>
        <v>5</v>
      </c>
      <c r="S69" s="157"/>
    </row>
    <row r="70" spans="1:19" ht="12" customHeight="1">
      <c r="A70" s="158">
        <v>3</v>
      </c>
      <c r="B70" s="159"/>
      <c r="C70" s="160" t="s">
        <v>45</v>
      </c>
      <c r="D70" s="161"/>
      <c r="E70" s="158"/>
      <c r="F70" s="159"/>
      <c r="G70" s="147"/>
      <c r="H70" s="147"/>
      <c r="I70" s="147"/>
      <c r="J70" s="174"/>
      <c r="K70" s="175"/>
      <c r="L70" s="175"/>
      <c r="M70" s="176"/>
      <c r="N70" s="162"/>
      <c r="O70" s="162"/>
      <c r="P70" s="162"/>
      <c r="Q70" s="162"/>
      <c r="R70" s="177"/>
      <c r="S70" s="177"/>
    </row>
    <row r="71" spans="1:19" ht="37.5" customHeight="1">
      <c r="A71" s="180" t="s">
        <v>27</v>
      </c>
      <c r="B71" s="181"/>
      <c r="C71" s="178" t="s">
        <v>84</v>
      </c>
      <c r="D71" s="179"/>
      <c r="E71" s="165" t="s">
        <v>41</v>
      </c>
      <c r="F71" s="165"/>
      <c r="G71" s="165" t="s">
        <v>50</v>
      </c>
      <c r="H71" s="165"/>
      <c r="I71" s="165"/>
      <c r="J71" s="170">
        <f>J67/J69</f>
        <v>10800</v>
      </c>
      <c r="K71" s="170"/>
      <c r="L71" s="170"/>
      <c r="M71" s="170"/>
      <c r="N71" s="170"/>
      <c r="O71" s="170"/>
      <c r="P71" s="170"/>
      <c r="Q71" s="170"/>
      <c r="R71" s="170">
        <f>R67/R69</f>
        <v>10800</v>
      </c>
      <c r="S71" s="170"/>
    </row>
    <row r="72" spans="1:19" ht="12" customHeight="1">
      <c r="A72" s="158">
        <v>4</v>
      </c>
      <c r="B72" s="159"/>
      <c r="C72" s="160" t="s">
        <v>46</v>
      </c>
      <c r="D72" s="161"/>
      <c r="E72" s="158"/>
      <c r="F72" s="159"/>
      <c r="G72" s="147"/>
      <c r="H72" s="147"/>
      <c r="I72" s="147"/>
      <c r="J72" s="174"/>
      <c r="K72" s="175"/>
      <c r="L72" s="175"/>
      <c r="M72" s="176"/>
      <c r="N72" s="162"/>
      <c r="O72" s="162"/>
      <c r="P72" s="162"/>
      <c r="Q72" s="162"/>
      <c r="R72" s="162"/>
      <c r="S72" s="162"/>
    </row>
    <row r="73" spans="1:19" ht="28.5" customHeight="1">
      <c r="A73" s="180" t="s">
        <v>28</v>
      </c>
      <c r="B73" s="181"/>
      <c r="C73" s="201" t="s">
        <v>64</v>
      </c>
      <c r="D73" s="179"/>
      <c r="E73" s="165" t="s">
        <v>22</v>
      </c>
      <c r="F73" s="165"/>
      <c r="G73" s="165" t="s">
        <v>23</v>
      </c>
      <c r="H73" s="165"/>
      <c r="I73" s="165"/>
      <c r="J73" s="170">
        <v>0.01</v>
      </c>
      <c r="K73" s="170"/>
      <c r="L73" s="170"/>
      <c r="M73" s="170"/>
      <c r="N73" s="170"/>
      <c r="O73" s="170"/>
      <c r="P73" s="170"/>
      <c r="Q73" s="170"/>
      <c r="R73" s="170">
        <v>0.01</v>
      </c>
      <c r="S73" s="170"/>
    </row>
    <row r="74" spans="1:19" ht="6" customHeight="1">
      <c r="A74" s="35"/>
      <c r="B74" s="36"/>
      <c r="C74" s="37"/>
      <c r="D74" s="32"/>
      <c r="E74" s="36"/>
      <c r="F74" s="36"/>
      <c r="G74" s="36"/>
      <c r="H74" s="36"/>
      <c r="I74" s="36"/>
      <c r="J74" s="38"/>
      <c r="K74" s="38"/>
      <c r="L74" s="38"/>
      <c r="M74" s="38"/>
      <c r="N74" s="39"/>
      <c r="O74" s="39"/>
      <c r="P74" s="39"/>
      <c r="Q74" s="39"/>
      <c r="R74" s="40"/>
      <c r="S74" s="40"/>
    </row>
    <row r="75" spans="1:19" ht="19.5" customHeight="1">
      <c r="A75" s="18"/>
      <c r="B75" t="s">
        <v>85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0"/>
      <c r="O75" s="130"/>
      <c r="P75" s="16"/>
      <c r="Q75" s="128" t="s">
        <v>91</v>
      </c>
      <c r="R75" s="129"/>
      <c r="S75" s="129"/>
    </row>
    <row r="76" spans="1:19" ht="9.75" customHeight="1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32" t="s">
        <v>19</v>
      </c>
      <c r="O76" s="132"/>
      <c r="P76" s="52"/>
      <c r="Q76" s="132" t="s">
        <v>18</v>
      </c>
      <c r="R76" s="132"/>
      <c r="S76" s="132"/>
    </row>
    <row r="77" spans="1:19" ht="12.75">
      <c r="A77" s="18"/>
      <c r="B77" s="16" t="s">
        <v>17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.75">
      <c r="A78" s="18"/>
      <c r="B78" s="134" t="s">
        <v>67</v>
      </c>
      <c r="C78" s="135"/>
      <c r="D78" s="135"/>
      <c r="E78" s="135"/>
      <c r="F78" s="135"/>
      <c r="G78" s="13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5.25" customHeight="1">
      <c r="A79" s="18"/>
      <c r="B79" s="55"/>
      <c r="C79" s="56"/>
      <c r="D79" s="56"/>
      <c r="E79" s="56"/>
      <c r="F79" s="56"/>
      <c r="G79" s="5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.75">
      <c r="A80" s="18"/>
      <c r="B80" s="17" t="s">
        <v>29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33"/>
      <c r="O80" s="133"/>
      <c r="P80" s="17"/>
      <c r="Q80" s="142" t="s">
        <v>92</v>
      </c>
      <c r="R80" s="143"/>
      <c r="S80" s="143"/>
    </row>
    <row r="81" spans="1:19" ht="9.75" customHeight="1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32" t="s">
        <v>19</v>
      </c>
      <c r="O81" s="132"/>
      <c r="P81" s="52"/>
      <c r="Q81" s="132" t="s">
        <v>18</v>
      </c>
      <c r="R81" s="132"/>
      <c r="S81" s="132"/>
    </row>
    <row r="82" spans="1:19" ht="9.75" customHeight="1">
      <c r="A82" s="18"/>
      <c r="B82" s="141" t="s">
        <v>59</v>
      </c>
      <c r="C82" s="141"/>
      <c r="D82" s="141"/>
      <c r="E82" s="16"/>
      <c r="F82" s="16"/>
      <c r="G82" s="16"/>
      <c r="H82" s="16"/>
      <c r="I82" s="16"/>
      <c r="J82" s="16"/>
      <c r="K82" s="16"/>
      <c r="L82" s="16"/>
      <c r="M82" s="16"/>
      <c r="N82" s="50"/>
      <c r="O82" s="50"/>
      <c r="P82" s="16"/>
      <c r="Q82" s="50"/>
      <c r="R82" s="50"/>
      <c r="S82" s="50"/>
    </row>
    <row r="83" spans="1:19" ht="5.25" customHeight="1">
      <c r="A83" s="18"/>
      <c r="B83" s="139" t="s">
        <v>62</v>
      </c>
      <c r="C83" s="140"/>
      <c r="D83" s="51"/>
      <c r="E83" s="16"/>
      <c r="F83" s="16"/>
      <c r="G83" s="16"/>
      <c r="H83" s="16"/>
      <c r="I83" s="16"/>
      <c r="J83" s="16"/>
      <c r="K83" s="16"/>
      <c r="L83" s="16"/>
      <c r="M83" s="16"/>
      <c r="N83" s="50"/>
      <c r="O83" s="50"/>
      <c r="P83" s="16"/>
      <c r="Q83" s="50"/>
      <c r="R83" s="50"/>
      <c r="S83" s="50"/>
    </row>
    <row r="84" spans="1:19" ht="18" customHeight="1">
      <c r="A84" s="18"/>
      <c r="B84" s="34" t="s">
        <v>63</v>
      </c>
      <c r="C84" s="16"/>
      <c r="D84" s="34"/>
      <c r="E84" s="16"/>
      <c r="F84" s="16"/>
      <c r="G84" s="16"/>
      <c r="H84" s="16"/>
      <c r="I84" s="16"/>
      <c r="J84" s="16"/>
      <c r="K84" s="16"/>
      <c r="L84" s="16"/>
      <c r="M84" s="16"/>
      <c r="N84" s="50"/>
      <c r="O84" s="50"/>
      <c r="P84" s="16"/>
      <c r="Q84" s="50"/>
      <c r="R84" s="50"/>
      <c r="S84" s="50"/>
    </row>
    <row r="85" spans="1:19" ht="2.25" customHeight="1">
      <c r="A85" s="18"/>
      <c r="B85" s="34"/>
      <c r="C85" s="16"/>
      <c r="D85" s="34"/>
      <c r="E85" s="16"/>
      <c r="F85" s="16"/>
      <c r="G85" s="16"/>
      <c r="H85" s="16"/>
      <c r="I85" s="16"/>
      <c r="J85" s="16"/>
      <c r="K85" s="16"/>
      <c r="L85" s="16"/>
      <c r="M85" s="16"/>
      <c r="N85" s="50"/>
      <c r="O85" s="50"/>
      <c r="P85" s="16"/>
      <c r="Q85" s="50"/>
      <c r="R85" s="50"/>
      <c r="S85" s="50"/>
    </row>
  </sheetData>
  <sheetProtection/>
  <mergeCells count="172">
    <mergeCell ref="A73:B73"/>
    <mergeCell ref="A72:B72"/>
    <mergeCell ref="A70:B70"/>
    <mergeCell ref="A69:B69"/>
    <mergeCell ref="A67:B67"/>
    <mergeCell ref="A66:B66"/>
    <mergeCell ref="A68:B68"/>
    <mergeCell ref="R55:S55"/>
    <mergeCell ref="N55:Q55"/>
    <mergeCell ref="A51:I51"/>
    <mergeCell ref="A55:C55"/>
    <mergeCell ref="A56:C56"/>
    <mergeCell ref="B13:C13"/>
    <mergeCell ref="A36:C36"/>
    <mergeCell ref="J56:M56"/>
    <mergeCell ref="R48:S48"/>
    <mergeCell ref="R50:S50"/>
    <mergeCell ref="N57:Q57"/>
    <mergeCell ref="J51:M51"/>
    <mergeCell ref="D55:I55"/>
    <mergeCell ref="D57:I57"/>
    <mergeCell ref="G73:I73"/>
    <mergeCell ref="O2:P2"/>
    <mergeCell ref="N56:Q56"/>
    <mergeCell ref="C73:D73"/>
    <mergeCell ref="E73:F73"/>
    <mergeCell ref="A48:C48"/>
    <mergeCell ref="D50:I50"/>
    <mergeCell ref="N49:Q49"/>
    <mergeCell ref="R51:S51"/>
    <mergeCell ref="D49:I49"/>
    <mergeCell ref="J50:M50"/>
    <mergeCell ref="N50:Q50"/>
    <mergeCell ref="R49:S49"/>
    <mergeCell ref="R72:S72"/>
    <mergeCell ref="J69:M69"/>
    <mergeCell ref="N69:Q69"/>
    <mergeCell ref="J57:M57"/>
    <mergeCell ref="N51:Q51"/>
    <mergeCell ref="J55:M55"/>
    <mergeCell ref="B53:O53"/>
    <mergeCell ref="R56:S56"/>
    <mergeCell ref="R57:S57"/>
    <mergeCell ref="D56:I56"/>
    <mergeCell ref="C72:D72"/>
    <mergeCell ref="E72:F72"/>
    <mergeCell ref="G72:I72"/>
    <mergeCell ref="J72:M72"/>
    <mergeCell ref="G69:I69"/>
    <mergeCell ref="N72:Q72"/>
    <mergeCell ref="R73:S73"/>
    <mergeCell ref="A71:B71"/>
    <mergeCell ref="C71:D71"/>
    <mergeCell ref="E71:F71"/>
    <mergeCell ref="G71:I71"/>
    <mergeCell ref="J71:M71"/>
    <mergeCell ref="N71:Q71"/>
    <mergeCell ref="J73:M73"/>
    <mergeCell ref="N73:Q73"/>
    <mergeCell ref="R71:S71"/>
    <mergeCell ref="R69:S69"/>
    <mergeCell ref="C70:D70"/>
    <mergeCell ref="E70:F70"/>
    <mergeCell ref="G70:I70"/>
    <mergeCell ref="J70:M70"/>
    <mergeCell ref="N70:Q70"/>
    <mergeCell ref="R70:S70"/>
    <mergeCell ref="C69:D69"/>
    <mergeCell ref="E69:F69"/>
    <mergeCell ref="E65:F65"/>
    <mergeCell ref="G65:I65"/>
    <mergeCell ref="J65:M65"/>
    <mergeCell ref="N65:Q65"/>
    <mergeCell ref="N68:Q68"/>
    <mergeCell ref="E68:F68"/>
    <mergeCell ref="G68:I68"/>
    <mergeCell ref="J68:M68"/>
    <mergeCell ref="A65:B65"/>
    <mergeCell ref="C65:D65"/>
    <mergeCell ref="R68:S68"/>
    <mergeCell ref="C67:D67"/>
    <mergeCell ref="E67:F67"/>
    <mergeCell ref="G67:I67"/>
    <mergeCell ref="J67:M67"/>
    <mergeCell ref="R67:S67"/>
    <mergeCell ref="N67:Q67"/>
    <mergeCell ref="C68:D68"/>
    <mergeCell ref="C66:D66"/>
    <mergeCell ref="E66:F66"/>
    <mergeCell ref="G66:I66"/>
    <mergeCell ref="J66:M66"/>
    <mergeCell ref="N66:Q66"/>
    <mergeCell ref="R66:S66"/>
    <mergeCell ref="R61:S62"/>
    <mergeCell ref="R65:S65"/>
    <mergeCell ref="C63:D63"/>
    <mergeCell ref="G63:I63"/>
    <mergeCell ref="C61:D62"/>
    <mergeCell ref="J63:M63"/>
    <mergeCell ref="R63:S63"/>
    <mergeCell ref="E63:F63"/>
    <mergeCell ref="N63:Q63"/>
    <mergeCell ref="A64:S64"/>
    <mergeCell ref="B83:C83"/>
    <mergeCell ref="B82:D82"/>
    <mergeCell ref="Q80:S80"/>
    <mergeCell ref="J58:M58"/>
    <mergeCell ref="J61:M62"/>
    <mergeCell ref="D58:I58"/>
    <mergeCell ref="B59:S59"/>
    <mergeCell ref="N61:Q62"/>
    <mergeCell ref="R58:S58"/>
    <mergeCell ref="A58:C58"/>
    <mergeCell ref="A63:B63"/>
    <mergeCell ref="A57:C57"/>
    <mergeCell ref="A50:C50"/>
    <mergeCell ref="Q76:S76"/>
    <mergeCell ref="N80:O80"/>
    <mergeCell ref="Q81:S81"/>
    <mergeCell ref="N81:O81"/>
    <mergeCell ref="N76:O76"/>
    <mergeCell ref="B78:G78"/>
    <mergeCell ref="N58:Q58"/>
    <mergeCell ref="B31:S31"/>
    <mergeCell ref="B32:C32"/>
    <mergeCell ref="D32:F32"/>
    <mergeCell ref="Q75:S75"/>
    <mergeCell ref="N75:O75"/>
    <mergeCell ref="B28:R28"/>
    <mergeCell ref="D48:I48"/>
    <mergeCell ref="A49:C49"/>
    <mergeCell ref="G61:I62"/>
    <mergeCell ref="E61:F62"/>
    <mergeCell ref="B11:C11"/>
    <mergeCell ref="E11:O11"/>
    <mergeCell ref="E14:O14"/>
    <mergeCell ref="A61:B62"/>
    <mergeCell ref="F10:Q10"/>
    <mergeCell ref="H23:R23"/>
    <mergeCell ref="D35:S35"/>
    <mergeCell ref="F17:Q17"/>
    <mergeCell ref="B17:C17"/>
    <mergeCell ref="F13:Q13"/>
    <mergeCell ref="E39:S39"/>
    <mergeCell ref="A35:C35"/>
    <mergeCell ref="B23:G23"/>
    <mergeCell ref="B30:S30"/>
    <mergeCell ref="B26:S26"/>
    <mergeCell ref="O4:S4"/>
    <mergeCell ref="G7:L7"/>
    <mergeCell ref="B10:C10"/>
    <mergeCell ref="B16:C16"/>
    <mergeCell ref="D8:R8"/>
    <mergeCell ref="O1:S1"/>
    <mergeCell ref="O3:S3"/>
    <mergeCell ref="D36:S36"/>
    <mergeCell ref="D37:S37"/>
    <mergeCell ref="H19:J19"/>
    <mergeCell ref="B29:R29"/>
    <mergeCell ref="A37:C37"/>
    <mergeCell ref="B14:C14"/>
    <mergeCell ref="F16:Q16"/>
    <mergeCell ref="L21:M21"/>
    <mergeCell ref="N48:Q48"/>
    <mergeCell ref="J49:M49"/>
    <mergeCell ref="J48:M48"/>
    <mergeCell ref="F40:R40"/>
    <mergeCell ref="D43:S43"/>
    <mergeCell ref="B41:M41"/>
    <mergeCell ref="A44:C44"/>
    <mergeCell ref="D44:S44"/>
    <mergeCell ref="A43:C4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  <rowBreaks count="2" manualBreakCount="2">
    <brk id="3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2022-02-18T15:38:39Z</cp:lastPrinted>
  <dcterms:created xsi:type="dcterms:W3CDTF">2002-01-01T02:33:01Z</dcterms:created>
  <dcterms:modified xsi:type="dcterms:W3CDTF">2022-10-31T14:02:09Z</dcterms:modified>
  <cp:category/>
  <cp:version/>
  <cp:contentType/>
  <cp:contentStatus/>
</cp:coreProperties>
</file>