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me\Desktop\Програма містобудівного кадастру 2021-2025 (1)\Програма містобудівного кадастру 2021-2025\"/>
    </mc:Choice>
  </mc:AlternateContent>
  <bookViews>
    <workbookView xWindow="0" yWindow="0" windowWidth="28245" windowHeight="14070" tabRatio="500"/>
  </bookViews>
  <sheets>
    <sheet name="Лист1" sheetId="7" r:id="rId1"/>
    <sheet name="Показники " sheetId="4" state="hidden" r:id="rId2"/>
    <sheet name="Залучення коштів " sheetId="5" state="hidden" r:id="rId3"/>
  </sheets>
  <definedNames>
    <definedName name="_xlnm.Print_Area" localSheetId="0">Лист1!$A$1:$L$34</definedName>
  </definedNames>
  <calcPr calcId="162913"/>
</workbook>
</file>

<file path=xl/calcChain.xml><?xml version="1.0" encoding="utf-8"?>
<calcChain xmlns="http://schemas.openxmlformats.org/spreadsheetml/2006/main">
  <c r="K32" i="7" l="1"/>
  <c r="J32" i="7"/>
  <c r="I32" i="7"/>
  <c r="H32" i="7"/>
  <c r="G32" i="7"/>
</calcChain>
</file>

<file path=xl/sharedStrings.xml><?xml version="1.0" encoding="utf-8"?>
<sst xmlns="http://schemas.openxmlformats.org/spreadsheetml/2006/main" count="157" uniqueCount="115">
  <si>
    <t>№</t>
  </si>
  <si>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</si>
  <si>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</si>
  <si>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</si>
  <si>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</si>
  <si>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</si>
  <si>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1.</t>
  </si>
  <si>
    <t>Оптимізувати структуру департаменту містобудування та земельних відносин міської ради</t>
  </si>
  <si>
    <t>2.</t>
  </si>
  <si>
    <t>Забезпечити підвищення кваліфікації працівників служби містобудівного кадастру</t>
  </si>
  <si>
    <t>2.1. Навчання, участь у семінарах та тренінгах для спеціалістів служби кадастру</t>
  </si>
  <si>
    <t xml:space="preserve">Придбати та встановити технічний комплекс геоінформаційної системи та геопорталу містобудівного кадастру                       </t>
  </si>
  <si>
    <t>2018-2019</t>
  </si>
  <si>
    <t>4.</t>
  </si>
  <si>
    <t>Постійна підтримка програмного комплексу</t>
  </si>
  <si>
    <t>6.</t>
  </si>
  <si>
    <t>Сформувати інформаційні ресурси містобудівного кадастру</t>
  </si>
  <si>
    <t>6.1. Послуги по базовому наповненню баз даних</t>
  </si>
  <si>
    <t>7.</t>
  </si>
  <si>
    <t>Розробити та прийняти нормативно-правові акти та нормативних документи, що визначають правову та нормативну основи створення та ведення містобудівного кадастру</t>
  </si>
  <si>
    <t>8.</t>
  </si>
  <si>
    <t>Всього</t>
  </si>
  <si>
    <t>Обсяг  фінансування по роках, тис. грн.</t>
  </si>
  <si>
    <t>2021</t>
  </si>
  <si>
    <t>2022</t>
  </si>
  <si>
    <t>2023</t>
  </si>
  <si>
    <t>7</t>
  </si>
  <si>
    <t>8</t>
  </si>
  <si>
    <t>Оновлення існуючого та отримання нового програмного забезпечення для містобудівного кадастру</t>
  </si>
  <si>
    <t>№ п/п</t>
  </si>
  <si>
    <t>Отримання баз даних</t>
  </si>
  <si>
    <t>Назва показника</t>
  </si>
  <si>
    <t>Одиниця виміру</t>
  </si>
  <si>
    <t>Вихідні дані на початок дії програми</t>
  </si>
  <si>
    <t>І етап виконання програм</t>
  </si>
  <si>
    <t>ІІ Етап</t>
  </si>
  <si>
    <t>ІІІ Етап</t>
  </si>
  <si>
    <t>2017рік</t>
  </si>
  <si>
    <t>2018рік</t>
  </si>
  <si>
    <t>2019рік</t>
  </si>
  <si>
    <t>(20__-20__роки)</t>
  </si>
  <si>
    <t>І. Показник затрат</t>
  </si>
  <si>
    <t>сформований високо професійний штат служби містобудівного кадастру</t>
  </si>
  <si>
    <t>працівник</t>
  </si>
  <si>
    <t>Формування технічних засобів</t>
  </si>
  <si>
    <t>технічні засоби</t>
  </si>
  <si>
    <t>Формування програмних засобів</t>
  </si>
  <si>
    <t>програмні засоби</t>
  </si>
  <si>
    <t>Формування бази даних</t>
  </si>
  <si>
    <t>база даних</t>
  </si>
  <si>
    <t>Формування законодавчої бази</t>
  </si>
  <si>
    <t>ІІ. Показник продукту</t>
  </si>
  <si>
    <t>ІІІ. Показники ефективності</t>
  </si>
  <si>
    <t>ІV.Показники якості</t>
  </si>
  <si>
    <t>Збільшення швидкості отримання геоінформації</t>
  </si>
  <si>
    <t>%</t>
  </si>
  <si>
    <t>Актуалізація міських геоданних</t>
  </si>
  <si>
    <t>автоматизація отримання інформації</t>
  </si>
  <si>
    <t>Обсяги коштів що пропонується залучити на виконання Програми</t>
  </si>
  <si>
    <t>Етапи виконання програм</t>
  </si>
  <si>
    <t>Всього витрат на виконання Програми</t>
  </si>
  <si>
    <t>1 Етап</t>
  </si>
  <si>
    <t>2Етап</t>
  </si>
  <si>
    <t>3Етап</t>
  </si>
  <si>
    <t>2017-2018</t>
  </si>
  <si>
    <t>2019-2020 роки</t>
  </si>
  <si>
    <t>20__-20__роки</t>
  </si>
  <si>
    <t>роки</t>
  </si>
  <si>
    <t>Формування баз даних</t>
  </si>
  <si>
    <t>Формування нормативної бази</t>
  </si>
  <si>
    <t>Отримання інформації з відкритих джерел та державних кадастрів</t>
  </si>
  <si>
    <t>Місцевий бюджет та інші джерела</t>
  </si>
  <si>
    <t>Очікуваний результат</t>
  </si>
  <si>
    <t>9</t>
  </si>
  <si>
    <t>Придбати та оновити програмне забезпечення містобудівного кадастру</t>
  </si>
  <si>
    <t>Створити та актуалізувати бази даних містобудівного та суміжних кадастрів</t>
  </si>
  <si>
    <t xml:space="preserve">Навчити спеціалістів основам роботи  з геоінформаційним комплексом. Постійно актуалізувати знання в сфері збору геоінформації. </t>
  </si>
  <si>
    <t>1.1. Збільшити штат служби містобудівного кадастру Департаменту містобудування та земельних відносин (далі - Департамент). Передбачено збільшення штату служби містобудівного кадастру департаменту містобудування та земельних відносин: 2021 рік (+1  од.); 2022 рік (+1 од.); 2023 рік (+1 од.)</t>
  </si>
  <si>
    <t>4.2. Придбати програмне забезпечення (модулів розширення програми)</t>
  </si>
  <si>
    <t>8.1 Створити бази даних містобудівного кадастру</t>
  </si>
  <si>
    <t>Збільшення штату служби містобудівного кадастру</t>
  </si>
  <si>
    <t>4.1. Придбати  базове програмне забезпечення та його оновлення</t>
  </si>
  <si>
    <t>3</t>
  </si>
  <si>
    <t>5</t>
  </si>
  <si>
    <t>5.1. Послуги з створення інформаційних систем (створення онлайн сервісів містобудівного кадастру)</t>
  </si>
  <si>
    <t>9.1 Оновити існуючі програмні комплекси та закупити нові</t>
  </si>
  <si>
    <t>8.2 Інтегрувати зовнішні суміжні бази даних з містобудівним кадастром</t>
  </si>
  <si>
    <t>12</t>
  </si>
  <si>
    <t>2021-2025</t>
  </si>
  <si>
    <t>Встановити та розробити програмне забезпечення геоінформаційної системи  містобудівного кадастру</t>
  </si>
  <si>
    <t>Актуалізація наявних та нових баз даних</t>
  </si>
  <si>
    <t xml:space="preserve">Унормування дій по наповненню баз даних містобудівного кадастру </t>
  </si>
  <si>
    <t>Створення нових баз даних містобудівного кадастру</t>
  </si>
  <si>
    <t>Інтеграція існуючих баз даних комунальних підприємств та структурних підрозділів міської ради із містобудівним кадастром</t>
  </si>
  <si>
    <t>7.1. Розробити та прийняти: Положення про ведення інформаційних ресурсів Єдиної цифрової топографічної основи міста; Положення про надання відомостей із містобудівного кадастру</t>
  </si>
  <si>
    <t>3.1. Придбати комп'ютерну техніку                        ( комп'ютери у комплекті), периферійне комп'ютерне обладнання  та її налагодження</t>
  </si>
  <si>
    <t>-</t>
  </si>
  <si>
    <t xml:space="preserve">Організація  робочих місць </t>
  </si>
  <si>
    <t>Ігор БЛАЖИЄВСЬКИЙ</t>
  </si>
  <si>
    <t>Отримання та оновлення геоінформаційного  програмного комплексу</t>
  </si>
  <si>
    <t>Розширення функціоналу геоінформаційної системи</t>
  </si>
  <si>
    <t>Автоматизація отримання інформації з геоінформаційного порталу міста</t>
  </si>
  <si>
    <t>Місцевий бюджет</t>
  </si>
  <si>
    <t xml:space="preserve">                            Додаток 1 до Програми.                                Завдання і заходи програми</t>
  </si>
  <si>
    <t>14</t>
  </si>
  <si>
    <t>Продовження додатка 1</t>
  </si>
  <si>
    <t xml:space="preserve">                     13</t>
  </si>
  <si>
    <t>15</t>
  </si>
  <si>
    <t>6.2. Послуги по супроводженню та обслуговуванню програмного забезпечення            (наповненню, розширенню та оновленню баз даних)</t>
  </si>
  <si>
    <t>4.3. Послуги з обслуговування та адміністрування програмного забезпечення              (програмного комплексу)</t>
  </si>
  <si>
    <r>
      <rPr>
        <sz val="14"/>
        <rFont val="Times New Roman"/>
        <family val="1"/>
        <charset val="204"/>
      </rPr>
      <t>Директор департаменту містобудування та земельних відносин міської рад</t>
    </r>
    <r>
      <rPr>
        <sz val="14"/>
        <rFont val="Times New Roman"/>
        <family val="1"/>
        <charset val="1"/>
      </rPr>
      <t xml:space="preserve">и                                                                       </t>
    </r>
  </si>
  <si>
    <t>ДМ та ЗВ, Виконавчий комітет міської ради</t>
  </si>
  <si>
    <t xml:space="preserve">ДМ та ЗВ </t>
  </si>
  <si>
    <t>ДМ та ЗВ</t>
  </si>
  <si>
    <t xml:space="preserve"> Департамент містобудування та земельних відносин Житомирської міської ради (далі - ДМ та ЗВ)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</si>
</sst>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1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92D05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92D05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0" fontId="2" fillId="0" borderId="3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/>
    </xf>
    <xf numFmtId="49" fontId="3" fillId="2" borderId="4" xfId="0" applyNumberFormat="1" applyFont="1" applyFill="1" applyBorder="1" applyAlignment="1">
      <alignment horizontal="left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49" fontId="3" fillId="0" borderId="8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wrapText="1"/>
    </xf>
    <xf numFmtId="2" fontId="7" fillId="3" borderId="0" xfId="0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right" vertical="center" wrapText="1"/>
    </xf>
    <xf numFmtId="49" fontId="10" fillId="0" borderId="0" xfId="0" applyNumberFormat="1" applyFont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49" fontId="5" fillId="0" borderId="13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2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right" wrapText="1"/>
    </xf>
    <xf numFmtId="0" fontId="2" fillId="0" borderId="0" xfId="0" applyFont="1" applyAlignment="1">
      <alignment horizontal="right"/>
    </xf>
    <xf numFmtId="49" fontId="1" fillId="0" borderId="9" xfId="0" applyNumberFormat="1" applyFont="1" applyBorder="1" applyAlignment="1">
      <alignment horizontal="left" wrapText="1"/>
    </xf>
    <xf numFmtId="49" fontId="9" fillId="0" borderId="9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right" wrapText="1"/>
    </xf>
    <xf numFmtId="49" fontId="3" fillId="0" borderId="13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A20" zoomScaleNormal="100" zoomScaleSheetLayoutView="100" workbookViewId="0">
      <selection activeCell="K23" sqref="K23:K25"/>
    </sheetView>
  </sheetViews>
  <sheetFormatPr defaultRowHeight="15" x14ac:dyDescent="0.25"/>
  <cols>
    <col min="1" max="1" width="5.5703125" customWidth="1"/>
    <col min="2" max="2" width="21.5703125" style="26" customWidth="1"/>
    <col min="3" max="3" width="23.42578125" style="26" customWidth="1"/>
    <col min="5" max="5" width="18.140625" customWidth="1"/>
    <col min="6" max="6" width="9.140625" customWidth="1"/>
    <col min="7" max="7" width="6.5703125" customWidth="1"/>
    <col min="8" max="8" width="7" customWidth="1"/>
    <col min="9" max="11" width="8.42578125" customWidth="1"/>
    <col min="12" max="12" width="24.28515625" customWidth="1"/>
  </cols>
  <sheetData>
    <row r="1" spans="1:12" ht="15.75" x14ac:dyDescent="0.25">
      <c r="A1" s="2"/>
      <c r="B1" s="25"/>
      <c r="C1" s="25"/>
      <c r="D1" s="3"/>
      <c r="E1" s="34" t="s">
        <v>106</v>
      </c>
      <c r="F1" s="3"/>
      <c r="G1" s="20"/>
      <c r="H1" s="20"/>
      <c r="I1" s="68" t="s">
        <v>103</v>
      </c>
      <c r="J1" s="68"/>
      <c r="K1" s="68"/>
      <c r="L1" s="68"/>
    </row>
    <row r="2" spans="1:12" x14ac:dyDescent="0.25">
      <c r="A2" s="2"/>
      <c r="B2" s="25"/>
      <c r="C2" s="25"/>
      <c r="D2" s="3"/>
      <c r="E2" s="3"/>
      <c r="F2" s="3"/>
      <c r="G2" s="20"/>
      <c r="H2" s="20"/>
      <c r="I2" s="68"/>
      <c r="J2" s="68"/>
      <c r="K2" s="68"/>
      <c r="L2" s="68"/>
    </row>
    <row r="3" spans="1:12" ht="21.75" customHeight="1" x14ac:dyDescent="0.25">
      <c r="A3" s="2"/>
      <c r="B3" s="25"/>
      <c r="C3" s="25"/>
      <c r="D3" s="3"/>
      <c r="E3" s="3"/>
      <c r="F3" s="3"/>
      <c r="G3" s="20"/>
      <c r="H3" s="20"/>
      <c r="I3" s="68"/>
      <c r="J3" s="68"/>
      <c r="K3" s="68"/>
      <c r="L3" s="68"/>
    </row>
    <row r="4" spans="1:12" ht="63" customHeight="1" x14ac:dyDescent="0.25">
      <c r="A4" s="56" t="s">
        <v>29</v>
      </c>
      <c r="B4" s="56" t="s">
        <v>1</v>
      </c>
      <c r="C4" s="56" t="s">
        <v>2</v>
      </c>
      <c r="D4" s="56" t="s">
        <v>3</v>
      </c>
      <c r="E4" s="56" t="s">
        <v>4</v>
      </c>
      <c r="F4" s="56" t="s">
        <v>5</v>
      </c>
      <c r="G4" s="53" t="s">
        <v>22</v>
      </c>
      <c r="H4" s="54"/>
      <c r="I4" s="54"/>
      <c r="J4" s="54"/>
      <c r="K4" s="55"/>
      <c r="L4" s="56" t="s">
        <v>72</v>
      </c>
    </row>
    <row r="5" spans="1:12" ht="28.5" customHeight="1" x14ac:dyDescent="0.25">
      <c r="A5" s="57"/>
      <c r="B5" s="57"/>
      <c r="C5" s="57"/>
      <c r="D5" s="57"/>
      <c r="E5" s="57"/>
      <c r="F5" s="57"/>
      <c r="G5" s="19" t="s">
        <v>23</v>
      </c>
      <c r="H5" s="19" t="s">
        <v>24</v>
      </c>
      <c r="I5" s="19" t="s">
        <v>25</v>
      </c>
      <c r="J5" s="22">
        <v>2024</v>
      </c>
      <c r="K5" s="28">
        <v>2025</v>
      </c>
      <c r="L5" s="57"/>
    </row>
    <row r="6" spans="1:12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9" t="s">
        <v>26</v>
      </c>
      <c r="H6" s="19" t="s">
        <v>27</v>
      </c>
      <c r="I6" s="19" t="s">
        <v>73</v>
      </c>
      <c r="J6" s="28">
        <v>10</v>
      </c>
      <c r="K6" s="28">
        <v>11</v>
      </c>
      <c r="L6" s="12" t="s">
        <v>87</v>
      </c>
    </row>
    <row r="7" spans="1:12" ht="178.5" x14ac:dyDescent="0.25">
      <c r="A7" s="13" t="s">
        <v>6</v>
      </c>
      <c r="B7" s="23" t="s">
        <v>7</v>
      </c>
      <c r="C7" s="24" t="s">
        <v>77</v>
      </c>
      <c r="D7" s="13" t="s">
        <v>88</v>
      </c>
      <c r="E7" s="13" t="s">
        <v>114</v>
      </c>
      <c r="F7" s="13" t="s">
        <v>102</v>
      </c>
      <c r="G7" s="18"/>
      <c r="H7" s="17"/>
      <c r="I7" s="17"/>
      <c r="J7" s="17"/>
      <c r="K7" s="17"/>
      <c r="L7" s="13" t="s">
        <v>80</v>
      </c>
    </row>
    <row r="8" spans="1:12" ht="76.5" x14ac:dyDescent="0.25">
      <c r="A8" s="13" t="s">
        <v>8</v>
      </c>
      <c r="B8" s="23" t="s">
        <v>9</v>
      </c>
      <c r="C8" s="27" t="s">
        <v>10</v>
      </c>
      <c r="D8" s="13" t="s">
        <v>88</v>
      </c>
      <c r="E8" s="13" t="s">
        <v>111</v>
      </c>
      <c r="F8" s="13" t="s">
        <v>71</v>
      </c>
      <c r="G8" s="18">
        <v>0</v>
      </c>
      <c r="H8" s="18">
        <v>0</v>
      </c>
      <c r="I8" s="18">
        <v>0</v>
      </c>
      <c r="J8" s="17">
        <v>20</v>
      </c>
      <c r="K8" s="17">
        <v>20</v>
      </c>
      <c r="L8" s="13" t="s">
        <v>76</v>
      </c>
    </row>
    <row r="9" spans="1:12" ht="76.5" x14ac:dyDescent="0.25">
      <c r="A9" s="30" t="s">
        <v>82</v>
      </c>
      <c r="B9" s="23" t="s">
        <v>11</v>
      </c>
      <c r="C9" s="24" t="s">
        <v>95</v>
      </c>
      <c r="D9" s="13" t="s">
        <v>88</v>
      </c>
      <c r="E9" s="13" t="s">
        <v>112</v>
      </c>
      <c r="F9" s="13" t="s">
        <v>71</v>
      </c>
      <c r="G9" s="18">
        <v>15.2</v>
      </c>
      <c r="H9" s="17">
        <v>0</v>
      </c>
      <c r="I9" s="18">
        <v>0</v>
      </c>
      <c r="J9" s="17">
        <v>250</v>
      </c>
      <c r="K9" s="17" t="s">
        <v>96</v>
      </c>
      <c r="L9" s="13" t="s">
        <v>97</v>
      </c>
    </row>
    <row r="10" spans="1:12" ht="63.75" customHeight="1" x14ac:dyDescent="0.25">
      <c r="A10" s="74" t="s">
        <v>13</v>
      </c>
      <c r="B10" s="75" t="s">
        <v>89</v>
      </c>
      <c r="C10" s="76" t="s">
        <v>81</v>
      </c>
      <c r="D10" s="74" t="s">
        <v>88</v>
      </c>
      <c r="E10" s="74" t="s">
        <v>111</v>
      </c>
      <c r="F10" s="74" t="s">
        <v>71</v>
      </c>
      <c r="G10" s="77">
        <v>0</v>
      </c>
      <c r="H10" s="78">
        <v>0</v>
      </c>
      <c r="I10" s="77">
        <v>0</v>
      </c>
      <c r="J10" s="78">
        <v>70</v>
      </c>
      <c r="K10" s="78">
        <v>70</v>
      </c>
      <c r="L10" s="74" t="s">
        <v>99</v>
      </c>
    </row>
    <row r="11" spans="1:12" x14ac:dyDescent="0.25">
      <c r="A11" s="74"/>
      <c r="B11" s="75"/>
      <c r="C11" s="76"/>
      <c r="D11" s="74"/>
      <c r="E11" s="74"/>
      <c r="F11" s="74"/>
      <c r="G11" s="77"/>
      <c r="H11" s="78"/>
      <c r="I11" s="77"/>
      <c r="J11" s="78"/>
      <c r="K11" s="78"/>
      <c r="L11" s="74"/>
    </row>
    <row r="12" spans="1:12" x14ac:dyDescent="0.25">
      <c r="A12" s="74"/>
      <c r="B12" s="75"/>
      <c r="C12" s="76"/>
      <c r="D12" s="74"/>
      <c r="E12" s="74"/>
      <c r="F12" s="74"/>
      <c r="G12" s="77"/>
      <c r="H12" s="78"/>
      <c r="I12" s="77"/>
      <c r="J12" s="78"/>
      <c r="K12" s="78"/>
      <c r="L12" s="74"/>
    </row>
    <row r="13" spans="1:12" x14ac:dyDescent="0.25">
      <c r="A13" s="74"/>
      <c r="B13" s="75"/>
      <c r="C13" s="76"/>
      <c r="D13" s="74"/>
      <c r="E13" s="74"/>
      <c r="F13" s="74"/>
      <c r="G13" s="77"/>
      <c r="H13" s="78"/>
      <c r="I13" s="77"/>
      <c r="J13" s="78"/>
      <c r="K13" s="78"/>
      <c r="L13" s="74"/>
    </row>
    <row r="14" spans="1:12" ht="15.75" x14ac:dyDescent="0.25">
      <c r="A14" s="60" t="s">
        <v>104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ht="18.75" customHeight="1" x14ac:dyDescent="0.3">
      <c r="A15" s="79" t="s">
        <v>105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</row>
    <row r="16" spans="1:12" ht="18.75" customHeight="1" x14ac:dyDescent="0.25">
      <c r="A16" s="2"/>
      <c r="B16" s="38"/>
      <c r="C16" s="39"/>
      <c r="D16" s="2"/>
      <c r="E16" s="2"/>
      <c r="F16" s="2"/>
      <c r="G16" s="40"/>
      <c r="H16" s="41"/>
      <c r="I16" s="40"/>
      <c r="J16" s="41"/>
      <c r="K16" s="41"/>
      <c r="L16" s="2"/>
    </row>
    <row r="17" spans="1:12" ht="51" x14ac:dyDescent="0.25">
      <c r="A17" s="13"/>
      <c r="B17" s="16"/>
      <c r="C17" s="24" t="s">
        <v>78</v>
      </c>
      <c r="D17" s="13" t="s">
        <v>88</v>
      </c>
      <c r="E17" s="13" t="s">
        <v>111</v>
      </c>
      <c r="F17" s="13" t="s">
        <v>71</v>
      </c>
      <c r="G17" s="18">
        <v>49.85</v>
      </c>
      <c r="H17" s="17">
        <v>0</v>
      </c>
      <c r="I17" s="18">
        <v>0</v>
      </c>
      <c r="J17" s="17">
        <v>50</v>
      </c>
      <c r="K17" s="17">
        <v>50</v>
      </c>
      <c r="L17" s="13" t="s">
        <v>100</v>
      </c>
    </row>
    <row r="18" spans="1:12" ht="63.75" x14ac:dyDescent="0.25">
      <c r="A18" s="30"/>
      <c r="B18" s="15"/>
      <c r="C18" s="35" t="s">
        <v>109</v>
      </c>
      <c r="D18" s="30" t="s">
        <v>88</v>
      </c>
      <c r="E18" s="30" t="s">
        <v>111</v>
      </c>
      <c r="F18" s="30" t="s">
        <v>71</v>
      </c>
      <c r="G18" s="36">
        <v>45</v>
      </c>
      <c r="H18" s="37">
        <v>0</v>
      </c>
      <c r="I18" s="37">
        <v>1.8</v>
      </c>
      <c r="J18" s="37">
        <v>50</v>
      </c>
      <c r="K18" s="37">
        <v>50</v>
      </c>
      <c r="L18" s="30" t="s">
        <v>14</v>
      </c>
    </row>
    <row r="19" spans="1:12" ht="51" x14ac:dyDescent="0.25">
      <c r="A19" s="30" t="s">
        <v>83</v>
      </c>
      <c r="B19" s="23" t="s">
        <v>74</v>
      </c>
      <c r="C19" s="24" t="s">
        <v>84</v>
      </c>
      <c r="D19" s="13" t="s">
        <v>88</v>
      </c>
      <c r="E19" s="13" t="s">
        <v>111</v>
      </c>
      <c r="F19" s="13" t="s">
        <v>71</v>
      </c>
      <c r="G19" s="18">
        <v>0</v>
      </c>
      <c r="H19" s="17">
        <v>0</v>
      </c>
      <c r="I19" s="18">
        <v>0</v>
      </c>
      <c r="J19" s="17">
        <v>50</v>
      </c>
      <c r="K19" s="17">
        <v>100</v>
      </c>
      <c r="L19" s="13" t="s">
        <v>101</v>
      </c>
    </row>
    <row r="20" spans="1:12" ht="51" x14ac:dyDescent="0.25">
      <c r="A20" s="58" t="s">
        <v>15</v>
      </c>
      <c r="B20" s="14" t="s">
        <v>16</v>
      </c>
      <c r="C20" s="24" t="s">
        <v>17</v>
      </c>
      <c r="D20" s="13" t="s">
        <v>88</v>
      </c>
      <c r="E20" s="13" t="s">
        <v>111</v>
      </c>
      <c r="F20" s="13" t="s">
        <v>71</v>
      </c>
      <c r="G20" s="18">
        <v>24.9</v>
      </c>
      <c r="H20" s="17">
        <v>0</v>
      </c>
      <c r="I20" s="18">
        <v>0</v>
      </c>
      <c r="J20" s="17">
        <v>50</v>
      </c>
      <c r="K20" s="17">
        <v>100</v>
      </c>
      <c r="L20" s="13" t="s">
        <v>30</v>
      </c>
    </row>
    <row r="21" spans="1:12" ht="76.5" x14ac:dyDescent="0.25">
      <c r="A21" s="59"/>
      <c r="B21" s="15"/>
      <c r="C21" s="24" t="s">
        <v>108</v>
      </c>
      <c r="D21" s="13" t="s">
        <v>88</v>
      </c>
      <c r="E21" s="13" t="s">
        <v>111</v>
      </c>
      <c r="F21" s="13" t="s">
        <v>71</v>
      </c>
      <c r="G21" s="17">
        <v>0</v>
      </c>
      <c r="H21" s="17">
        <v>0</v>
      </c>
      <c r="I21" s="18">
        <v>0</v>
      </c>
      <c r="J21" s="17">
        <v>100</v>
      </c>
      <c r="K21" s="17">
        <v>100</v>
      </c>
      <c r="L21" s="13" t="s">
        <v>90</v>
      </c>
    </row>
    <row r="22" spans="1:12" ht="102" x14ac:dyDescent="0.25">
      <c r="A22" s="13" t="s">
        <v>18</v>
      </c>
      <c r="B22" s="23" t="s">
        <v>19</v>
      </c>
      <c r="C22" s="24" t="s">
        <v>94</v>
      </c>
      <c r="D22" s="13" t="s">
        <v>88</v>
      </c>
      <c r="E22" s="13" t="s">
        <v>113</v>
      </c>
      <c r="F22" s="13" t="s">
        <v>71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3" t="s">
        <v>91</v>
      </c>
    </row>
    <row r="23" spans="1:12" ht="63.75" customHeight="1" x14ac:dyDescent="0.25">
      <c r="A23" s="46" t="s">
        <v>20</v>
      </c>
      <c r="B23" s="14" t="s">
        <v>75</v>
      </c>
      <c r="C23" s="64" t="s">
        <v>79</v>
      </c>
      <c r="D23" s="58" t="s">
        <v>88</v>
      </c>
      <c r="E23" s="58" t="s">
        <v>111</v>
      </c>
      <c r="F23" s="58" t="s">
        <v>71</v>
      </c>
      <c r="G23" s="61">
        <v>0</v>
      </c>
      <c r="H23" s="70">
        <v>0</v>
      </c>
      <c r="I23" s="61">
        <v>0</v>
      </c>
      <c r="J23" s="61">
        <v>50</v>
      </c>
      <c r="K23" s="61">
        <v>100</v>
      </c>
      <c r="L23" s="56" t="s">
        <v>92</v>
      </c>
    </row>
    <row r="24" spans="1:12" x14ac:dyDescent="0.25">
      <c r="A24" s="42"/>
      <c r="B24" s="42"/>
      <c r="C24" s="65"/>
      <c r="D24" s="69"/>
      <c r="E24" s="69"/>
      <c r="F24" s="69"/>
      <c r="G24" s="62"/>
      <c r="H24" s="71"/>
      <c r="I24" s="62"/>
      <c r="J24" s="62"/>
      <c r="K24" s="62"/>
      <c r="L24" s="67"/>
    </row>
    <row r="25" spans="1:12" x14ac:dyDescent="0.25">
      <c r="A25" s="15"/>
      <c r="B25" s="15"/>
      <c r="C25" s="66"/>
      <c r="D25" s="59"/>
      <c r="E25" s="59"/>
      <c r="F25" s="59"/>
      <c r="G25" s="63"/>
      <c r="H25" s="72"/>
      <c r="I25" s="63"/>
      <c r="J25" s="63"/>
      <c r="K25" s="63"/>
      <c r="L25" s="57"/>
    </row>
    <row r="26" spans="1:12" ht="15.75" x14ac:dyDescent="0.25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 ht="15.75" x14ac:dyDescent="0.25">
      <c r="A27" s="73" t="s">
        <v>107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  <row r="28" spans="1:12" ht="18.75" x14ac:dyDescent="0.3">
      <c r="A28" s="68" t="s">
        <v>105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x14ac:dyDescent="0.25">
      <c r="A29" s="38"/>
      <c r="B29" s="38"/>
      <c r="C29" s="43"/>
      <c r="D29" s="2"/>
      <c r="E29" s="2"/>
      <c r="F29" s="2"/>
      <c r="G29" s="44"/>
      <c r="H29" s="41"/>
      <c r="I29" s="44"/>
      <c r="J29" s="44"/>
      <c r="K29" s="44"/>
      <c r="L29" s="45"/>
    </row>
    <row r="30" spans="1:12" ht="63.75" x14ac:dyDescent="0.25">
      <c r="A30" s="16"/>
      <c r="B30" s="16"/>
      <c r="C30" s="23" t="s">
        <v>86</v>
      </c>
      <c r="D30" s="13" t="s">
        <v>88</v>
      </c>
      <c r="E30" s="13" t="s">
        <v>111</v>
      </c>
      <c r="F30" s="13" t="s">
        <v>71</v>
      </c>
      <c r="G30" s="19">
        <v>0</v>
      </c>
      <c r="H30" s="17">
        <v>0</v>
      </c>
      <c r="I30" s="19">
        <v>0</v>
      </c>
      <c r="J30" s="19">
        <v>50</v>
      </c>
      <c r="K30" s="19">
        <v>100</v>
      </c>
      <c r="L30" s="12" t="s">
        <v>93</v>
      </c>
    </row>
    <row r="31" spans="1:12" ht="51" x14ac:dyDescent="0.25">
      <c r="A31" s="12" t="s">
        <v>73</v>
      </c>
      <c r="B31" s="23" t="s">
        <v>74</v>
      </c>
      <c r="C31" s="23" t="s">
        <v>85</v>
      </c>
      <c r="D31" s="13" t="s">
        <v>88</v>
      </c>
      <c r="E31" s="13" t="s">
        <v>111</v>
      </c>
      <c r="F31" s="13" t="s">
        <v>71</v>
      </c>
      <c r="G31" s="19">
        <v>0</v>
      </c>
      <c r="H31" s="17">
        <v>0</v>
      </c>
      <c r="I31" s="19">
        <v>0</v>
      </c>
      <c r="J31" s="19">
        <v>50</v>
      </c>
      <c r="K31" s="19">
        <v>50</v>
      </c>
      <c r="L31" s="12" t="s">
        <v>28</v>
      </c>
    </row>
    <row r="32" spans="1:12" x14ac:dyDescent="0.25">
      <c r="A32" s="12"/>
      <c r="B32" s="23" t="s">
        <v>21</v>
      </c>
      <c r="C32" s="23"/>
      <c r="D32" s="13"/>
      <c r="E32" s="13"/>
      <c r="F32" s="13"/>
      <c r="G32" s="21">
        <f>SUM(G7:G31)</f>
        <v>134.94999999999999</v>
      </c>
      <c r="H32" s="19">
        <f>SUM(H7:H31)</f>
        <v>0</v>
      </c>
      <c r="I32" s="19">
        <f>SUM(I7:I31)</f>
        <v>1.8</v>
      </c>
      <c r="J32" s="19">
        <f>SUM(J7:J31)</f>
        <v>790</v>
      </c>
      <c r="K32" s="19">
        <f>SUM(K7:K31)</f>
        <v>740</v>
      </c>
      <c r="L32" s="12"/>
    </row>
    <row r="33" spans="1:12" ht="63" customHeight="1" x14ac:dyDescent="0.3">
      <c r="A33" s="49" t="s">
        <v>110</v>
      </c>
      <c r="B33" s="50"/>
      <c r="C33" s="50"/>
      <c r="D33" s="50"/>
      <c r="E33" s="31"/>
      <c r="F33" s="31"/>
      <c r="G33" s="32"/>
      <c r="H33" s="33"/>
      <c r="I33" s="47" t="s">
        <v>98</v>
      </c>
      <c r="J33" s="47"/>
      <c r="K33" s="47"/>
      <c r="L33" s="47"/>
    </row>
    <row r="34" spans="1:12" ht="42" customHeight="1" x14ac:dyDescent="0.3">
      <c r="A34" s="51"/>
      <c r="B34" s="52"/>
      <c r="C34" s="52"/>
      <c r="D34" s="52"/>
      <c r="I34" s="48"/>
      <c r="J34" s="48"/>
      <c r="K34" s="48"/>
      <c r="L34" s="48"/>
    </row>
    <row r="35" spans="1:12" x14ac:dyDescent="0.25">
      <c r="I35" s="29"/>
    </row>
  </sheetData>
  <mergeCells count="41">
    <mergeCell ref="A27:L27"/>
    <mergeCell ref="A26:L26"/>
    <mergeCell ref="A28:L2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  <mergeCell ref="K10:K13"/>
    <mergeCell ref="L10:L13"/>
    <mergeCell ref="A15:L15"/>
    <mergeCell ref="C23:C25"/>
    <mergeCell ref="K23:K25"/>
    <mergeCell ref="L23:L25"/>
    <mergeCell ref="I1:L3"/>
    <mergeCell ref="D23:D25"/>
    <mergeCell ref="E23:E25"/>
    <mergeCell ref="F23:F25"/>
    <mergeCell ref="G23:G25"/>
    <mergeCell ref="H23:H25"/>
    <mergeCell ref="I33:L33"/>
    <mergeCell ref="I34:L34"/>
    <mergeCell ref="A33:D33"/>
    <mergeCell ref="A34:D34"/>
    <mergeCell ref="G4:K4"/>
    <mergeCell ref="A4:A5"/>
    <mergeCell ref="B4:B5"/>
    <mergeCell ref="C4:C5"/>
    <mergeCell ref="D4:D5"/>
    <mergeCell ref="E4:E5"/>
    <mergeCell ref="F4:F5"/>
    <mergeCell ref="L4:L5"/>
    <mergeCell ref="A20:A21"/>
    <mergeCell ref="A14:L14"/>
    <mergeCell ref="I23:I25"/>
    <mergeCell ref="J23:J25"/>
  </mergeCells>
  <pageMargins left="0.78740157480314965" right="0.78740157480314965" top="0.98425196850393704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75" zoomScaleNormal="75" zoomScalePageLayoutView="75" workbookViewId="0">
      <selection activeCell="B11" sqref="B11"/>
    </sheetView>
  </sheetViews>
  <sheetFormatPr defaultColWidth="8.7109375" defaultRowHeight="15" x14ac:dyDescent="0.25"/>
  <cols>
    <col min="1" max="1" width="7.28515625" customWidth="1"/>
    <col min="2" max="2" width="26.140625" customWidth="1"/>
    <col min="3" max="3" width="20.42578125" customWidth="1"/>
    <col min="4" max="4" width="17.140625" customWidth="1"/>
  </cols>
  <sheetData>
    <row r="1" spans="1:9" ht="74.25" customHeight="1" x14ac:dyDescent="0.25">
      <c r="A1" s="81" t="s">
        <v>0</v>
      </c>
      <c r="B1" s="81" t="s">
        <v>31</v>
      </c>
      <c r="C1" s="81" t="s">
        <v>32</v>
      </c>
      <c r="D1" s="81" t="s">
        <v>33</v>
      </c>
      <c r="E1" s="80" t="s">
        <v>34</v>
      </c>
      <c r="F1" s="80"/>
      <c r="G1" s="80"/>
      <c r="H1" s="4" t="s">
        <v>35</v>
      </c>
      <c r="I1" s="4" t="s">
        <v>36</v>
      </c>
    </row>
    <row r="2" spans="1:9" ht="56.25" x14ac:dyDescent="0.25">
      <c r="A2" s="81"/>
      <c r="B2" s="81"/>
      <c r="C2" s="81"/>
      <c r="D2" s="81"/>
      <c r="E2" s="5" t="s">
        <v>37</v>
      </c>
      <c r="F2" s="5" t="s">
        <v>38</v>
      </c>
      <c r="G2" s="5" t="s">
        <v>39</v>
      </c>
      <c r="H2" s="5" t="s">
        <v>40</v>
      </c>
      <c r="I2" s="5" t="s">
        <v>40</v>
      </c>
    </row>
    <row r="3" spans="1:9" ht="18.75" x14ac:dyDescent="0.25">
      <c r="A3" s="6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</row>
    <row r="4" spans="1:9" ht="19.5" customHeight="1" x14ac:dyDescent="0.25">
      <c r="A4" s="80" t="s">
        <v>41</v>
      </c>
      <c r="B4" s="80"/>
      <c r="C4" s="80"/>
      <c r="D4" s="80"/>
      <c r="E4" s="80"/>
      <c r="F4" s="80"/>
      <c r="G4" s="80"/>
      <c r="H4" s="80"/>
      <c r="I4" s="80"/>
    </row>
    <row r="5" spans="1:9" ht="93.75" x14ac:dyDescent="0.25">
      <c r="A5" s="6">
        <v>1</v>
      </c>
      <c r="B5" s="7" t="s">
        <v>42</v>
      </c>
      <c r="C5" s="5" t="s">
        <v>43</v>
      </c>
      <c r="D5" s="5">
        <v>4</v>
      </c>
      <c r="E5" s="5">
        <v>6</v>
      </c>
      <c r="F5" s="5">
        <v>6</v>
      </c>
      <c r="G5" s="5">
        <v>6</v>
      </c>
      <c r="H5" s="5">
        <v>10</v>
      </c>
      <c r="I5" s="5">
        <v>10</v>
      </c>
    </row>
    <row r="6" spans="1:9" ht="37.5" x14ac:dyDescent="0.25">
      <c r="A6" s="6">
        <v>2</v>
      </c>
      <c r="B6" s="8" t="s">
        <v>44</v>
      </c>
      <c r="C6" s="5" t="s">
        <v>45</v>
      </c>
      <c r="D6" s="5">
        <v>0</v>
      </c>
      <c r="E6" s="5">
        <v>8</v>
      </c>
      <c r="F6" s="5">
        <v>8</v>
      </c>
      <c r="G6" s="5">
        <v>8</v>
      </c>
      <c r="H6" s="5">
        <v>12</v>
      </c>
      <c r="I6" s="5">
        <v>12</v>
      </c>
    </row>
    <row r="7" spans="1:9" ht="37.5" x14ac:dyDescent="0.25">
      <c r="A7" s="6">
        <v>3</v>
      </c>
      <c r="B7" s="8" t="s">
        <v>46</v>
      </c>
      <c r="C7" s="5" t="s">
        <v>47</v>
      </c>
      <c r="D7" s="5">
        <v>0</v>
      </c>
      <c r="E7" s="5">
        <v>1</v>
      </c>
      <c r="F7" s="5">
        <v>2</v>
      </c>
      <c r="G7" s="5">
        <v>2</v>
      </c>
      <c r="H7" s="5">
        <v>2</v>
      </c>
      <c r="I7" s="5">
        <v>2</v>
      </c>
    </row>
    <row r="8" spans="1:9" ht="37.5" x14ac:dyDescent="0.25">
      <c r="A8" s="6">
        <v>4</v>
      </c>
      <c r="B8" s="8" t="s">
        <v>48</v>
      </c>
      <c r="C8" s="5" t="s">
        <v>49</v>
      </c>
      <c r="D8" s="5">
        <v>0</v>
      </c>
      <c r="E8" s="5">
        <v>1</v>
      </c>
      <c r="F8" s="5">
        <v>1</v>
      </c>
      <c r="G8" s="5">
        <v>1</v>
      </c>
      <c r="H8" s="5">
        <v>1</v>
      </c>
      <c r="I8" s="5">
        <v>1</v>
      </c>
    </row>
    <row r="9" spans="1:9" ht="37.5" x14ac:dyDescent="0.25">
      <c r="A9" s="6">
        <v>5</v>
      </c>
      <c r="B9" s="8" t="s">
        <v>50</v>
      </c>
      <c r="C9" s="5"/>
      <c r="D9" s="5">
        <v>2</v>
      </c>
      <c r="E9" s="5">
        <v>10</v>
      </c>
      <c r="F9" s="5">
        <v>10</v>
      </c>
      <c r="G9" s="5">
        <v>10</v>
      </c>
      <c r="H9" s="5">
        <v>10</v>
      </c>
      <c r="I9" s="5">
        <v>10</v>
      </c>
    </row>
    <row r="10" spans="1:9" ht="17.45" customHeight="1" x14ac:dyDescent="0.25">
      <c r="A10" s="80" t="s">
        <v>51</v>
      </c>
      <c r="B10" s="80"/>
      <c r="C10" s="80"/>
      <c r="D10" s="80"/>
      <c r="E10" s="80"/>
      <c r="F10" s="80"/>
      <c r="G10" s="80"/>
      <c r="H10" s="80"/>
      <c r="I10" s="80"/>
    </row>
    <row r="11" spans="1:9" ht="17.45" customHeight="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17.4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45" customHeight="1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ht="18.75" x14ac:dyDescent="0.25">
      <c r="A14" s="6">
        <v>6</v>
      </c>
      <c r="B14" s="5"/>
      <c r="C14" s="5"/>
      <c r="D14" s="5"/>
      <c r="E14" s="5"/>
      <c r="F14" s="5"/>
      <c r="G14" s="5"/>
      <c r="H14" s="5"/>
      <c r="I14" s="5"/>
    </row>
    <row r="15" spans="1:9" ht="18.75" x14ac:dyDescent="0.25">
      <c r="A15" s="6">
        <v>7</v>
      </c>
      <c r="B15" s="5"/>
      <c r="C15" s="5"/>
      <c r="D15" s="5"/>
      <c r="E15" s="5"/>
      <c r="F15" s="5"/>
      <c r="G15" s="5"/>
      <c r="H15" s="5"/>
      <c r="I15" s="5"/>
    </row>
    <row r="16" spans="1:9" ht="19.5" customHeight="1" x14ac:dyDescent="0.25">
      <c r="A16" s="80" t="s">
        <v>52</v>
      </c>
      <c r="B16" s="80"/>
      <c r="C16" s="80"/>
      <c r="D16" s="80"/>
      <c r="E16" s="80"/>
      <c r="F16" s="80"/>
      <c r="G16" s="80"/>
      <c r="H16" s="80"/>
      <c r="I16" s="80"/>
    </row>
    <row r="17" spans="1:9" ht="18.75" x14ac:dyDescent="0.25">
      <c r="A17" s="6">
        <v>8</v>
      </c>
      <c r="B17" s="5"/>
      <c r="C17" s="5"/>
      <c r="D17" s="5"/>
      <c r="E17" s="5"/>
      <c r="F17" s="5"/>
      <c r="G17" s="5"/>
      <c r="H17" s="5"/>
      <c r="I17" s="5"/>
    </row>
    <row r="18" spans="1:9" ht="18.75" x14ac:dyDescent="0.25">
      <c r="A18" s="6">
        <v>9</v>
      </c>
      <c r="B18" s="5"/>
      <c r="C18" s="5"/>
      <c r="D18" s="5"/>
      <c r="E18" s="5"/>
      <c r="F18" s="5"/>
      <c r="G18" s="5"/>
      <c r="H18" s="5"/>
      <c r="I18" s="5"/>
    </row>
    <row r="19" spans="1:9" ht="19.5" customHeight="1" x14ac:dyDescent="0.25">
      <c r="A19" s="80" t="s">
        <v>53</v>
      </c>
      <c r="B19" s="80"/>
      <c r="C19" s="80"/>
      <c r="D19" s="80"/>
      <c r="E19" s="80"/>
      <c r="F19" s="80"/>
      <c r="G19" s="80"/>
      <c r="H19" s="80"/>
      <c r="I19" s="80"/>
    </row>
    <row r="20" spans="1:9" ht="75" x14ac:dyDescent="0.25">
      <c r="A20" s="6">
        <v>10</v>
      </c>
      <c r="B20" s="5" t="s">
        <v>54</v>
      </c>
      <c r="C20" s="5" t="s">
        <v>55</v>
      </c>
      <c r="D20" s="9">
        <v>0</v>
      </c>
      <c r="E20" s="9">
        <v>0.2</v>
      </c>
      <c r="F20" s="9">
        <v>0.05</v>
      </c>
      <c r="G20" s="9">
        <v>0.05</v>
      </c>
      <c r="H20" s="9">
        <v>0.05</v>
      </c>
      <c r="I20" s="9">
        <v>0.05</v>
      </c>
    </row>
    <row r="21" spans="1:9" ht="37.5" x14ac:dyDescent="0.25">
      <c r="A21" s="6">
        <v>11</v>
      </c>
      <c r="B21" s="5" t="s">
        <v>56</v>
      </c>
      <c r="C21" s="5" t="s">
        <v>55</v>
      </c>
      <c r="D21" s="9">
        <v>0</v>
      </c>
      <c r="E21" s="9">
        <v>0.05</v>
      </c>
      <c r="F21" s="9">
        <v>0.1</v>
      </c>
      <c r="G21" s="9">
        <v>0.2</v>
      </c>
      <c r="H21" s="9">
        <v>0.1</v>
      </c>
      <c r="I21" s="9">
        <v>0.1</v>
      </c>
    </row>
    <row r="22" spans="1:9" ht="56.25" x14ac:dyDescent="0.25">
      <c r="A22" s="6">
        <v>12</v>
      </c>
      <c r="B22" s="5" t="s">
        <v>57</v>
      </c>
      <c r="C22" s="5" t="s">
        <v>55</v>
      </c>
      <c r="D22" s="9">
        <v>0</v>
      </c>
      <c r="E22" s="9">
        <v>0.1</v>
      </c>
      <c r="F22" s="9">
        <v>0.15</v>
      </c>
      <c r="G22" s="9">
        <v>0.15</v>
      </c>
      <c r="H22" s="9">
        <v>0.1</v>
      </c>
      <c r="I22" s="9">
        <v>0.1</v>
      </c>
    </row>
  </sheetData>
  <mergeCells count="9">
    <mergeCell ref="A4:I4"/>
    <mergeCell ref="A10:I10"/>
    <mergeCell ref="A16:I16"/>
    <mergeCell ref="A19:I19"/>
    <mergeCell ref="A1:A2"/>
    <mergeCell ref="B1:B2"/>
    <mergeCell ref="C1:C2"/>
    <mergeCell ref="D1:D2"/>
    <mergeCell ref="E1:G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75" zoomScaleNormal="75" zoomScalePageLayoutView="75" workbookViewId="0">
      <selection activeCell="K10" sqref="K10"/>
    </sheetView>
  </sheetViews>
  <sheetFormatPr defaultColWidth="8.7109375" defaultRowHeight="15" x14ac:dyDescent="0.25"/>
  <cols>
    <col min="1" max="1" width="32.140625" customWidth="1"/>
    <col min="6" max="6" width="10.7109375" customWidth="1"/>
    <col min="7" max="7" width="16.28515625" customWidth="1"/>
  </cols>
  <sheetData>
    <row r="1" spans="1:7" ht="45.75" customHeight="1" x14ac:dyDescent="0.25">
      <c r="A1" s="80" t="s">
        <v>58</v>
      </c>
      <c r="B1" s="81" t="s">
        <v>59</v>
      </c>
      <c r="C1" s="81"/>
      <c r="D1" s="81"/>
      <c r="E1" s="81"/>
      <c r="F1" s="81"/>
      <c r="G1" s="81" t="s">
        <v>60</v>
      </c>
    </row>
    <row r="2" spans="1:7" ht="19.5" customHeight="1" x14ac:dyDescent="0.25">
      <c r="A2" s="80"/>
      <c r="B2" s="81" t="s">
        <v>61</v>
      </c>
      <c r="C2" s="81"/>
      <c r="D2" s="81"/>
      <c r="E2" s="5" t="s">
        <v>62</v>
      </c>
      <c r="F2" s="5" t="s">
        <v>63</v>
      </c>
      <c r="G2" s="81"/>
    </row>
    <row r="3" spans="1:7" ht="37.5" customHeight="1" x14ac:dyDescent="0.25">
      <c r="A3" s="80"/>
      <c r="B3" s="10" t="s">
        <v>64</v>
      </c>
      <c r="C3" s="10" t="s">
        <v>12</v>
      </c>
      <c r="D3" s="81" t="s">
        <v>65</v>
      </c>
      <c r="E3" s="81" t="s">
        <v>66</v>
      </c>
      <c r="F3" s="81" t="s">
        <v>66</v>
      </c>
      <c r="G3" s="81"/>
    </row>
    <row r="4" spans="1:7" ht="18.75" x14ac:dyDescent="0.25">
      <c r="A4" s="80"/>
      <c r="B4" s="10" t="s">
        <v>67</v>
      </c>
      <c r="C4" s="10" t="s">
        <v>67</v>
      </c>
      <c r="D4" s="81"/>
      <c r="E4" s="81"/>
      <c r="F4" s="81"/>
      <c r="G4" s="81"/>
    </row>
    <row r="5" spans="1:7" ht="18.75" x14ac:dyDescent="0.25">
      <c r="A5" s="80"/>
      <c r="B5" s="11"/>
      <c r="C5" s="5"/>
      <c r="D5" s="81"/>
      <c r="E5" s="81"/>
      <c r="F5" s="81"/>
      <c r="G5" s="81"/>
    </row>
    <row r="6" spans="1:7" ht="37.5" x14ac:dyDescent="0.25">
      <c r="A6" s="6" t="s">
        <v>44</v>
      </c>
      <c r="B6" s="5"/>
      <c r="C6" s="5"/>
      <c r="D6" s="5"/>
      <c r="E6" s="5"/>
      <c r="F6" s="5"/>
      <c r="G6" s="5"/>
    </row>
    <row r="7" spans="1:7" ht="37.5" x14ac:dyDescent="0.25">
      <c r="A7" s="6" t="s">
        <v>46</v>
      </c>
      <c r="B7" s="5"/>
      <c r="C7" s="5"/>
      <c r="D7" s="5"/>
      <c r="E7" s="5"/>
      <c r="F7" s="5"/>
      <c r="G7" s="5"/>
    </row>
    <row r="8" spans="1:7" ht="18.75" x14ac:dyDescent="0.25">
      <c r="A8" s="6" t="s">
        <v>68</v>
      </c>
      <c r="B8" s="5"/>
      <c r="C8" s="5"/>
      <c r="D8" s="5"/>
      <c r="E8" s="5"/>
      <c r="F8" s="5"/>
      <c r="G8" s="5"/>
    </row>
    <row r="9" spans="1:7" ht="37.5" x14ac:dyDescent="0.25">
      <c r="A9" s="6" t="s">
        <v>69</v>
      </c>
      <c r="B9" s="5"/>
      <c r="C9" s="5"/>
      <c r="D9" s="5"/>
      <c r="E9" s="5"/>
      <c r="F9" s="5"/>
      <c r="G9" s="5"/>
    </row>
    <row r="10" spans="1:7" ht="56.25" x14ac:dyDescent="0.25">
      <c r="A10" s="6" t="s">
        <v>70</v>
      </c>
      <c r="B10" s="5"/>
      <c r="C10" s="5"/>
      <c r="D10" s="5"/>
      <c r="E10" s="5"/>
      <c r="F10" s="5"/>
      <c r="G10" s="5"/>
    </row>
  </sheetData>
  <mergeCells count="7">
    <mergeCell ref="A1:A5"/>
    <mergeCell ref="B1:F1"/>
    <mergeCell ref="G1:G5"/>
    <mergeCell ref="B2:D2"/>
    <mergeCell ref="D3:D5"/>
    <mergeCell ref="E3:E5"/>
    <mergeCell ref="F3:F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Показники </vt:lpstr>
      <vt:lpstr>Залучення коштів 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maks</dc:creator>
  <dc:description/>
  <cp:lastModifiedBy>Name</cp:lastModifiedBy>
  <cp:revision>7</cp:revision>
  <cp:lastPrinted>2025-03-14T12:45:28Z</cp:lastPrinted>
  <dcterms:created xsi:type="dcterms:W3CDTF">2006-09-16T00:00:00Z</dcterms:created>
  <dcterms:modified xsi:type="dcterms:W3CDTF">2025-03-14T12:45:34Z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